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em\11\"/>
    </mc:Choice>
  </mc:AlternateContent>
  <xr:revisionPtr revIDLastSave="0" documentId="13_ncr:1_{9ECADD14-42E5-41D5-942F-1EE8FCCF91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_xlnm.Print_Area" localSheetId="0">Blank!$D$10:$AB$26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6" i="1" l="1"/>
  <c r="P26" i="1"/>
  <c r="X23" i="1" l="1"/>
  <c r="X11" i="1"/>
  <c r="X10" i="1"/>
  <c r="W23" i="1" l="1"/>
  <c r="V23" i="1"/>
  <c r="W11" i="1"/>
  <c r="V11" i="1"/>
  <c r="Q10" i="1" l="1"/>
  <c r="R10" i="1"/>
  <c r="S10" i="1"/>
  <c r="T10" i="1"/>
  <c r="U10" i="1"/>
  <c r="Q11" i="1"/>
  <c r="R11" i="1"/>
  <c r="S11" i="1"/>
  <c r="T11" i="1"/>
  <c r="U11" i="1"/>
  <c r="S23" i="1"/>
  <c r="T23" i="1"/>
  <c r="U23" i="1"/>
  <c r="O11" i="1"/>
  <c r="N10" i="1"/>
  <c r="O10" i="1"/>
  <c r="N23" i="1"/>
  <c r="O23" i="1"/>
  <c r="P23" i="1"/>
  <c r="N11" i="1"/>
  <c r="P11" i="1"/>
  <c r="R23" i="1"/>
  <c r="Q23" i="1"/>
  <c r="AB11" i="1" l="1"/>
  <c r="AA11" i="1"/>
  <c r="Z11" i="1"/>
  <c r="Y11" i="1"/>
  <c r="M11" i="1"/>
  <c r="L11" i="1"/>
  <c r="K11" i="1"/>
  <c r="K23" i="1" l="1"/>
  <c r="K26" i="1" s="1"/>
  <c r="L23" i="1"/>
  <c r="L26" i="1" s="1"/>
  <c r="M23" i="1"/>
  <c r="M26" i="1" s="1"/>
  <c r="N26" i="1"/>
  <c r="O26" i="1"/>
  <c r="R26" i="1"/>
  <c r="S26" i="1"/>
  <c r="T26" i="1"/>
  <c r="U26" i="1"/>
  <c r="V26" i="1"/>
  <c r="W26" i="1"/>
  <c r="X26" i="1"/>
  <c r="Y23" i="1"/>
  <c r="Y26" i="1" s="1"/>
  <c r="Z23" i="1"/>
  <c r="Z26" i="1" s="1"/>
  <c r="AA23" i="1"/>
  <c r="AA26" i="1" s="1"/>
  <c r="AB23" i="1"/>
  <c r="AB26" i="1" s="1"/>
  <c r="K10" i="1"/>
  <c r="L10" i="1"/>
  <c r="M10" i="1"/>
  <c r="P10" i="1"/>
  <c r="V10" i="1"/>
  <c r="W10" i="1"/>
  <c r="Y10" i="1"/>
  <c r="Z10" i="1"/>
  <c r="AA10" i="1"/>
  <c r="AB10" i="1"/>
  <c r="D7" i="1" l="1"/>
</calcChain>
</file>

<file path=xl/sharedStrings.xml><?xml version="1.0" encoding="utf-8"?>
<sst xmlns="http://schemas.openxmlformats.org/spreadsheetml/2006/main" count="28" uniqueCount="28">
  <si>
    <t>STATION TO STATION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</si>
  <si>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</si>
  <si>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</si>
  <si>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</si>
  <si>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</si>
  <si>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</si>
  <si>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</si>
  <si>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</si>
  <si>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</si>
  <si>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</si>
  <si>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</si>
  <si>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</si>
  <si>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</si>
  <si>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</si>
  <si>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</si>
  <si>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</si>
  <si>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</si>
  <si>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</si>
  <si>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</si>
  <si>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ROADWAY</t>
  </si>
  <si>
    <t>630E80100</t>
  </si>
  <si>
    <t>630E84900</t>
  </si>
  <si>
    <t>630E86002</t>
  </si>
  <si>
    <t>630E03100</t>
  </si>
  <si>
    <t>644E00101</t>
  </si>
  <si>
    <t>644E00300</t>
  </si>
  <si>
    <t>644E01514</t>
  </si>
  <si>
    <t>644E20800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</si>
</sst>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vertical="center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4" fillId="5" borderId="18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11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35" xfId="0" applyNumberFormat="1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7" fillId="0" borderId="32" xfId="0" applyFont="1" applyFill="1" applyBorder="1" applyAlignment="1" applyProtection="1">
      <alignment vertical="center"/>
    </xf>
    <xf numFmtId="0" fontId="4" fillId="0" borderId="33" xfId="0" applyFont="1" applyFill="1" applyBorder="1" applyAlignment="1" applyProtection="1">
      <alignment vertical="center"/>
    </xf>
    <xf numFmtId="0" fontId="4" fillId="0" borderId="34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2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7" fillId="0" borderId="29" xfId="0" applyFont="1" applyFill="1" applyBorder="1" applyAlignment="1" applyProtection="1">
      <alignment horizontal="center" vertical="center" textRotation="90" wrapText="1"/>
    </xf>
    <xf numFmtId="0" fontId="7" fillId="0" borderId="30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2" fontId="4" fillId="0" borderId="35" xfId="0" applyNumberFormat="1" applyFont="1" applyFill="1" applyBorder="1" applyAlignment="1" applyProtection="1">
      <alignment horizontal="center" vertical="center"/>
    </xf>
    <xf numFmtId="2" fontId="4" fillId="0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Hyperlink" xfId="1" builtinId="8"/>
    <cellStyle name="Normal" xfId="0" builtinId="0"/>
    <cellStyle name="Normal 2" xfId="2" xr:uid="{F2EBC348-0204-4D67-B932-63713A535F83}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25</xdr:row>
      <xdr:rowOff>0</xdr:rowOff>
    </xdr:from>
    <xdr:to>
      <xdr:col>28</xdr:col>
      <xdr:colOff>0</xdr:colOff>
      <xdr:row>25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26</xdr:row>
      <xdr:rowOff>0</xdr:rowOff>
    </xdr:from>
    <xdr:to>
      <xdr:col>28</xdr:col>
      <xdr:colOff>0</xdr:colOff>
      <xdr:row>26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26</xdr:row>
      <xdr:rowOff>0</xdr:rowOff>
    </xdr:from>
    <xdr:to>
      <xdr:col>41</xdr:col>
      <xdr:colOff>161925</xdr:colOff>
      <xdr:row>26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26</xdr:row>
      <xdr:rowOff>0</xdr:rowOff>
    </xdr:from>
    <xdr:to>
      <xdr:col>40</xdr:col>
      <xdr:colOff>66675</xdr:colOff>
      <xdr:row>26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  <cell r="G37">
            <v>0</v>
          </cell>
        </row>
        <row r="38">
          <cell r="A38" t="str">
            <v>201E26530</v>
          </cell>
          <cell r="B38"/>
          <cell r="C38" t="str">
            <v>EACH</v>
          </cell>
          <cell r="D38" t="str">
            <v>STUMP REMOVED, 60"</v>
          </cell>
          <cell r="F38">
            <v>0</v>
          </cell>
          <cell r="G38"/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BRIDGE TERMINAL ASSEMBLY REMOVED</v>
          </cell>
          <cell r="F165">
            <v>0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BRIDGE TERMINAL ASSEMBLY REMOVED, AS PER PLAN</v>
          </cell>
          <cell r="F166">
            <v>0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BRIDGE TERMINAL ASSEMBLY REMOVED FOR STORAGE</v>
          </cell>
          <cell r="F167">
            <v>0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BRIDGE TERMINAL ASSEMBLY REMOVED FOR REUSE</v>
          </cell>
          <cell r="F168">
            <v>0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>
            <v>0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>
            <v>0</v>
          </cell>
        </row>
        <row r="173">
          <cell r="A173" t="str">
            <v>202E56100</v>
          </cell>
          <cell r="B173"/>
          <cell r="C173" t="str">
            <v>EACH</v>
          </cell>
          <cell r="D173" t="str">
            <v>BUILDING DEMOLISHED</v>
          </cell>
          <cell r="F173">
            <v>1</v>
          </cell>
          <cell r="G173">
            <v>0</v>
          </cell>
        </row>
        <row r="174">
          <cell r="A174" t="str">
            <v>202E56101</v>
          </cell>
          <cell r="B174"/>
          <cell r="C174" t="str">
            <v>EACH</v>
          </cell>
          <cell r="D174" t="str">
            <v>BUILDING DEMOLISHED, AS PER PLAN</v>
          </cell>
          <cell r="F174">
            <v>1</v>
          </cell>
          <cell r="G174">
            <v>0</v>
          </cell>
        </row>
        <row r="175">
          <cell r="A175" t="str">
            <v>202E58000</v>
          </cell>
          <cell r="B175"/>
          <cell r="C175" t="str">
            <v>EACH</v>
          </cell>
          <cell r="D175" t="str">
            <v>MANHOLE REMOVED</v>
          </cell>
          <cell r="F175">
            <v>0</v>
          </cell>
          <cell r="G175">
            <v>0</v>
          </cell>
        </row>
        <row r="176">
          <cell r="A176" t="str">
            <v>202E58001</v>
          </cell>
          <cell r="B176"/>
          <cell r="C176" t="str">
            <v>EACH</v>
          </cell>
          <cell r="D176" t="str">
            <v>MANHOLE REMOVED, AS PER PLAN</v>
          </cell>
          <cell r="F176">
            <v>0</v>
          </cell>
          <cell r="G176">
            <v>0</v>
          </cell>
        </row>
        <row r="177">
          <cell r="A177" t="str">
            <v>202E58100</v>
          </cell>
          <cell r="B177"/>
          <cell r="C177" t="str">
            <v>EACH</v>
          </cell>
          <cell r="D177" t="str">
            <v>CATCH BASIN REMOVED</v>
          </cell>
          <cell r="F177">
            <v>0</v>
          </cell>
          <cell r="G177">
            <v>0</v>
          </cell>
        </row>
        <row r="178">
          <cell r="A178" t="str">
            <v>202E58101</v>
          </cell>
          <cell r="B178"/>
          <cell r="C178" t="str">
            <v>EACH</v>
          </cell>
          <cell r="D178" t="str">
            <v>CATCH BASIN REMOVED, AS PER PLAN</v>
          </cell>
          <cell r="F178">
            <v>0</v>
          </cell>
          <cell r="G178">
            <v>0</v>
          </cell>
        </row>
        <row r="179">
          <cell r="A179" t="str">
            <v>202E58200</v>
          </cell>
          <cell r="B179"/>
          <cell r="C179" t="str">
            <v>EACH</v>
          </cell>
          <cell r="D179" t="str">
            <v>INLET REMOVED</v>
          </cell>
          <cell r="F179">
            <v>0</v>
          </cell>
          <cell r="G179"/>
        </row>
        <row r="180">
          <cell r="A180" t="str">
            <v>202E58201</v>
          </cell>
          <cell r="B180"/>
          <cell r="C180" t="str">
            <v>EACH</v>
          </cell>
          <cell r="D180" t="str">
            <v>INLET REMOVED, AS PER PLAN</v>
          </cell>
          <cell r="F180">
            <v>0</v>
          </cell>
          <cell r="G180"/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  <cell r="G181"/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  <cell r="G182"/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  <cell r="G183"/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  <cell r="G184"/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  <cell r="G185"/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  <cell r="G186"/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CATCH BASIN ABANDONED, AS PER PLAN</v>
          </cell>
          <cell r="F197">
            <v>0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CATCH BASIN OR INLET ABANDONED</v>
          </cell>
          <cell r="F198">
            <v>0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EACH</v>
          </cell>
          <cell r="D203" t="str">
            <v>MONUMENT ASSEMBLY REMOVED</v>
          </cell>
          <cell r="F203">
            <v>0</v>
          </cell>
          <cell r="G203">
            <v>0</v>
          </cell>
        </row>
        <row r="204">
          <cell r="A204" t="str">
            <v>202E70110</v>
          </cell>
          <cell r="B204" t="str">
            <v>Y</v>
          </cell>
          <cell r="C204" t="str">
            <v>EACH</v>
          </cell>
          <cell r="D204" t="str">
            <v>JUNCTION BOX REMOVED</v>
          </cell>
          <cell r="F204">
            <v>0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  <cell r="G208">
            <v>0</v>
          </cell>
        </row>
        <row r="209">
          <cell r="A209" t="str">
            <v>202E75100</v>
          </cell>
          <cell r="B209"/>
          <cell r="C209" t="str">
            <v>FT</v>
          </cell>
          <cell r="D209" t="str">
            <v>FENCE REMOVED FOR STORAGE</v>
          </cell>
          <cell r="F209">
            <v>0</v>
          </cell>
          <cell r="G209">
            <v>0</v>
          </cell>
        </row>
        <row r="210">
          <cell r="A210" t="str">
            <v>202E75101</v>
          </cell>
          <cell r="B210"/>
          <cell r="C210" t="str">
            <v>FT</v>
          </cell>
          <cell r="D210" t="str">
            <v>FENCE REMOVED FOR STORAGE, AS PER PLAN</v>
          </cell>
          <cell r="F210">
            <v>0</v>
          </cell>
          <cell r="G210">
            <v>0</v>
          </cell>
        </row>
        <row r="211">
          <cell r="A211" t="str">
            <v>202E75200</v>
          </cell>
          <cell r="B211"/>
          <cell r="C211" t="str">
            <v>FT</v>
          </cell>
          <cell r="D211" t="str">
            <v>FENCE REMOVED FOR REUSE</v>
          </cell>
          <cell r="F211">
            <v>0</v>
          </cell>
          <cell r="G211">
            <v>0</v>
          </cell>
        </row>
        <row r="212">
          <cell r="A212" t="str">
            <v>202E75201</v>
          </cell>
          <cell r="B212"/>
          <cell r="C212" t="str">
            <v>FT</v>
          </cell>
          <cell r="D212" t="str">
            <v>FENCE REMOVED FOR REUSE, AS PER PLAN</v>
          </cell>
          <cell r="F212">
            <v>0</v>
          </cell>
          <cell r="G212">
            <v>0</v>
          </cell>
        </row>
        <row r="213">
          <cell r="A213" t="str">
            <v>202E75250</v>
          </cell>
          <cell r="B213"/>
          <cell r="C213" t="str">
            <v>EACH</v>
          </cell>
          <cell r="D213" t="str">
            <v>GATE REMOVED</v>
          </cell>
          <cell r="F213">
            <v>0</v>
          </cell>
          <cell r="G213">
            <v>0</v>
          </cell>
        </row>
        <row r="214">
          <cell r="A214" t="str">
            <v>202E75251</v>
          </cell>
          <cell r="B214"/>
          <cell r="C214" t="str">
            <v>EACH</v>
          </cell>
          <cell r="D214" t="str">
            <v>GATE REMOVED, AS PER PLAN</v>
          </cell>
          <cell r="F214">
            <v>0</v>
          </cell>
          <cell r="G214">
            <v>0</v>
          </cell>
        </row>
        <row r="215">
          <cell r="A215" t="str">
            <v>202E75254</v>
          </cell>
          <cell r="B215"/>
          <cell r="C215" t="str">
            <v>EACH</v>
          </cell>
          <cell r="D215" t="str">
            <v>GATE REMOVED FOR REUSE</v>
          </cell>
          <cell r="F215">
            <v>0</v>
          </cell>
          <cell r="G215">
            <v>0</v>
          </cell>
        </row>
        <row r="216">
          <cell r="A216" t="str">
            <v>202E75255</v>
          </cell>
          <cell r="B216"/>
          <cell r="C216" t="str">
            <v>EACH</v>
          </cell>
          <cell r="D216" t="str">
            <v>GATE REMOVED FOR REUSE, AS PER PLAN</v>
          </cell>
          <cell r="F216">
            <v>0</v>
          </cell>
          <cell r="G216">
            <v>0</v>
          </cell>
        </row>
        <row r="217">
          <cell r="A217" t="str">
            <v>202E75260</v>
          </cell>
          <cell r="B217"/>
          <cell r="C217" t="str">
            <v>FT</v>
          </cell>
          <cell r="D217" t="str">
            <v>VANDAL PROTECTION FENCE REMOVED</v>
          </cell>
          <cell r="F217">
            <v>0</v>
          </cell>
          <cell r="G217">
            <v>0</v>
          </cell>
        </row>
        <row r="218">
          <cell r="A218" t="str">
            <v>202E75261</v>
          </cell>
          <cell r="B218"/>
          <cell r="C218" t="str">
            <v>FT</v>
          </cell>
          <cell r="D218" t="str">
            <v>VANDAL PROTECTION FENCE REMOVED, AS PER PLAN</v>
          </cell>
          <cell r="F218">
            <v>0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VANDAL PROTECTION FENCE REMOVED, AS PER PLAN</v>
          </cell>
          <cell r="F230">
            <v>0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0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0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0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0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0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0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0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0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EACH</v>
          </cell>
          <cell r="D243" t="str">
            <v>DISCONNECT EXISTING CIRCUIT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EACH</v>
          </cell>
          <cell r="D244" t="str">
            <v>DISCONNECT EXISTING CIRCUIT, AS PER PLAN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REMOVAL MISC.: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EACH</v>
          </cell>
          <cell r="D246" t="str">
            <v>REMOVAL MISC.:</v>
          </cell>
          <cell r="F246">
            <v>0</v>
          </cell>
          <cell r="G246"/>
        </row>
        <row r="247">
          <cell r="A247" t="str">
            <v>203E02000</v>
          </cell>
          <cell r="B247" t="str">
            <v>Y</v>
          </cell>
          <cell r="C247" t="str">
            <v>FT</v>
          </cell>
          <cell r="D247" t="str">
            <v>REMOVAL MISC.:</v>
          </cell>
          <cell r="F247">
            <v>0</v>
          </cell>
          <cell r="G247"/>
        </row>
        <row r="248">
          <cell r="A248" t="str">
            <v>203E07500</v>
          </cell>
          <cell r="B248" t="str">
            <v>Y</v>
          </cell>
          <cell r="C248" t="str">
            <v>SY</v>
          </cell>
          <cell r="D248" t="str">
            <v>REMOVAL MISC.:</v>
          </cell>
          <cell r="F248">
            <v>0</v>
          </cell>
          <cell r="G248"/>
        </row>
        <row r="249">
          <cell r="A249" t="str">
            <v>203E07502</v>
          </cell>
          <cell r="B249" t="str">
            <v>Y</v>
          </cell>
          <cell r="C249" t="str">
            <v>SF</v>
          </cell>
          <cell r="D249" t="str">
            <v>REMOVAL MISC.:</v>
          </cell>
          <cell r="F249">
            <v>0</v>
          </cell>
          <cell r="G249"/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  <cell r="G250"/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  <cell r="G251"/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  <cell r="G252"/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  <cell r="G253"/>
        </row>
        <row r="254">
          <cell r="A254" t="str">
            <v>203E10000</v>
          </cell>
          <cell r="B254"/>
          <cell r="C254" t="str">
            <v>CY</v>
          </cell>
          <cell r="D254" t="str">
            <v>EXCAVATION</v>
          </cell>
          <cell r="F254">
            <v>0</v>
          </cell>
          <cell r="G254"/>
        </row>
        <row r="255">
          <cell r="A255" t="str">
            <v>203E10001</v>
          </cell>
          <cell r="B255"/>
          <cell r="C255" t="str">
            <v>CY</v>
          </cell>
          <cell r="D255" t="str">
            <v>EXCAVATION, AS PER PLAN</v>
          </cell>
          <cell r="F255">
            <v>0</v>
          </cell>
          <cell r="G255"/>
        </row>
        <row r="256">
          <cell r="A256" t="str">
            <v>203E20000</v>
          </cell>
          <cell r="B256"/>
          <cell r="C256" t="str">
            <v>CY</v>
          </cell>
          <cell r="D256" t="str">
            <v>EMBANKMENT</v>
          </cell>
          <cell r="F256">
            <v>0</v>
          </cell>
          <cell r="G256"/>
        </row>
        <row r="257">
          <cell r="A257" t="str">
            <v>203E20001</v>
          </cell>
          <cell r="B257"/>
          <cell r="C257" t="str">
            <v>CY</v>
          </cell>
          <cell r="D257" t="str">
            <v>EMBANKMENT, AS PER PLAN</v>
          </cell>
          <cell r="F257">
            <v>0</v>
          </cell>
          <cell r="G257"/>
        </row>
        <row r="258">
          <cell r="A258" t="str">
            <v>203E22000</v>
          </cell>
          <cell r="B258"/>
          <cell r="C258" t="str">
            <v>CY</v>
          </cell>
          <cell r="D258" t="str">
            <v>EMBANKMENT, USING NATURAL SOILS, 703.16.A</v>
          </cell>
          <cell r="F258">
            <v>0</v>
          </cell>
          <cell r="G258">
            <v>0</v>
          </cell>
        </row>
        <row r="259">
          <cell r="A259" t="str">
            <v>203E35000</v>
          </cell>
          <cell r="B259"/>
          <cell r="C259" t="str">
            <v>CY</v>
          </cell>
          <cell r="D259" t="str">
            <v>GRANULAR EMBANKMENT</v>
          </cell>
          <cell r="F259">
            <v>0</v>
          </cell>
          <cell r="G259">
            <v>0</v>
          </cell>
        </row>
        <row r="260">
          <cell r="A260" t="str">
            <v>203E35001</v>
          </cell>
          <cell r="B260"/>
          <cell r="C260" t="str">
            <v>CY</v>
          </cell>
          <cell r="D260" t="str">
            <v>GRANULAR EMBANKMENT, AS PER PLAN</v>
          </cell>
          <cell r="F260">
            <v>0</v>
          </cell>
          <cell r="G260">
            <v>0</v>
          </cell>
        </row>
        <row r="261">
          <cell r="A261" t="str">
            <v>203E35100</v>
          </cell>
          <cell r="B261"/>
          <cell r="C261" t="str">
            <v>CY</v>
          </cell>
          <cell r="D261" t="str">
            <v>GRANULAR MATERIAL, TYPE A</v>
          </cell>
          <cell r="F261">
            <v>0</v>
          </cell>
          <cell r="G261">
            <v>0</v>
          </cell>
        </row>
        <row r="262">
          <cell r="A262" t="str">
            <v>203E35110</v>
          </cell>
          <cell r="B262"/>
          <cell r="C262" t="str">
            <v>CY</v>
          </cell>
          <cell r="D262" t="str">
            <v>GRANULAR MATERIAL, TYPE B</v>
          </cell>
          <cell r="F262">
            <v>0</v>
          </cell>
          <cell r="G262">
            <v>0</v>
          </cell>
        </row>
        <row r="263">
          <cell r="A263" t="str">
            <v>203E35111</v>
          </cell>
          <cell r="B263"/>
          <cell r="C263" t="str">
            <v>CY</v>
          </cell>
          <cell r="D263" t="str">
            <v>GRANULAR MATERIAL, TYPE B, AS PER PLAN</v>
          </cell>
          <cell r="F263">
            <v>0</v>
          </cell>
          <cell r="G263">
            <v>0</v>
          </cell>
        </row>
        <row r="264">
          <cell r="A264" t="str">
            <v>203E35120</v>
          </cell>
          <cell r="B264"/>
          <cell r="C264" t="str">
            <v>CY</v>
          </cell>
          <cell r="D264" t="str">
            <v>GRANULAR MATERIAL, TYPE C</v>
          </cell>
          <cell r="F264">
            <v>0</v>
          </cell>
          <cell r="G264">
            <v>0</v>
          </cell>
        </row>
        <row r="265">
          <cell r="A265" t="str">
            <v>203E35121</v>
          </cell>
          <cell r="B265"/>
          <cell r="C265" t="str">
            <v>CY</v>
          </cell>
          <cell r="D265" t="str">
            <v>GRANULAR MATERIAL, TYPE C, AS PER PLAN</v>
          </cell>
          <cell r="F265">
            <v>0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CY</v>
          </cell>
          <cell r="D285" t="str">
            <v>BORROW</v>
          </cell>
          <cell r="F285">
            <v>0</v>
          </cell>
          <cell r="G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BORROW, AS PER PLAN</v>
          </cell>
          <cell r="F286">
            <v>0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CY</v>
          </cell>
          <cell r="D287" t="str">
            <v>BORROW, USING GRANULAR MATERIAL, AS PER PLAN, INCLUDING COST OF EXCAVATION</v>
          </cell>
          <cell r="F287">
            <v>0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CY</v>
          </cell>
          <cell r="D288" t="str">
            <v>BORROW, USING GRANULAR MATERIAL, AS PER PLAN</v>
          </cell>
          <cell r="F288">
            <v>0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TON</v>
          </cell>
          <cell r="D289" t="str">
            <v>BORROW</v>
          </cell>
          <cell r="F289">
            <v>0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TON</v>
          </cell>
          <cell r="D290" t="str">
            <v>BORROW, USING GRANULAR MATERIAL, AS PER PLAN, INCLUDING COST OF EXCAVATION</v>
          </cell>
          <cell r="F290">
            <v>0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TON</v>
          </cell>
          <cell r="D291" t="str">
            <v>BORROW, USING GRANULAR MATERIAL, AS PER PLAN</v>
          </cell>
          <cell r="F291">
            <v>0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TON</v>
          </cell>
          <cell r="D292" t="str">
            <v>GRANULAR MATERIAL, TYPE A</v>
          </cell>
          <cell r="F292">
            <v>0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>
            <v>1</v>
          </cell>
          <cell r="G293">
            <v>0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>
            <v>1</v>
          </cell>
          <cell r="G294">
            <v>0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>
            <v>1</v>
          </cell>
          <cell r="G295">
            <v>0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>
            <v>1</v>
          </cell>
          <cell r="G296">
            <v>0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>
            <v>1</v>
          </cell>
          <cell r="G297">
            <v>0</v>
          </cell>
        </row>
        <row r="298">
          <cell r="A298" t="str">
            <v>203E98500</v>
          </cell>
          <cell r="B298"/>
          <cell r="C298" t="str">
            <v>LS</v>
          </cell>
          <cell r="D298" t="str">
            <v>ROADWAY, MISC.:</v>
          </cell>
          <cell r="F298">
            <v>1</v>
          </cell>
          <cell r="G298">
            <v>0</v>
          </cell>
        </row>
        <row r="299">
          <cell r="A299" t="str">
            <v>203E98600</v>
          </cell>
          <cell r="B299"/>
          <cell r="C299" t="str">
            <v>EACH</v>
          </cell>
          <cell r="D299" t="str">
            <v>ROADWAY, MISC.:</v>
          </cell>
          <cell r="F299">
            <v>1</v>
          </cell>
          <cell r="G299">
            <v>0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>
            <v>0</v>
          </cell>
          <cell r="G300">
            <v>0</v>
          </cell>
        </row>
        <row r="301">
          <cell r="A301" t="str">
            <v>204E10000</v>
          </cell>
          <cell r="B301"/>
          <cell r="C301" t="str">
            <v>SY</v>
          </cell>
          <cell r="D301" t="str">
            <v>SUBGRADE COMPACTION</v>
          </cell>
          <cell r="F301">
            <v>0</v>
          </cell>
          <cell r="G301">
            <v>0</v>
          </cell>
        </row>
        <row r="302">
          <cell r="A302" t="str">
            <v>204E10001</v>
          </cell>
          <cell r="B302"/>
          <cell r="C302" t="str">
            <v>SY</v>
          </cell>
          <cell r="D302" t="str">
            <v>SUBGRADE COMPACTION, AS PER PLAN</v>
          </cell>
          <cell r="F302">
            <v>0</v>
          </cell>
          <cell r="G302">
            <v>0</v>
          </cell>
        </row>
        <row r="303">
          <cell r="A303" t="str">
            <v>204E13000</v>
          </cell>
          <cell r="B303"/>
          <cell r="C303" t="str">
            <v>CY</v>
          </cell>
          <cell r="D303" t="str">
            <v>EXCAVATION OF SUBGRADE</v>
          </cell>
          <cell r="F303">
            <v>0</v>
          </cell>
          <cell r="G303">
            <v>0</v>
          </cell>
        </row>
        <row r="304">
          <cell r="A304" t="str">
            <v>204E13001</v>
          </cell>
          <cell r="B304"/>
          <cell r="C304" t="str">
            <v>CY</v>
          </cell>
          <cell r="D304" t="str">
            <v>EXCAVATION OF SUBGRADE, AS PER PLAN</v>
          </cell>
          <cell r="F304">
            <v>0</v>
          </cell>
          <cell r="G304">
            <v>0</v>
          </cell>
        </row>
        <row r="305">
          <cell r="A305" t="str">
            <v>204E20000</v>
          </cell>
          <cell r="B305"/>
          <cell r="C305" t="str">
            <v>CY</v>
          </cell>
          <cell r="D305" t="str">
            <v>EMBANKMENT</v>
          </cell>
          <cell r="F305">
            <v>0</v>
          </cell>
          <cell r="G305">
            <v>0</v>
          </cell>
        </row>
        <row r="306">
          <cell r="A306" t="str">
            <v>204E20001</v>
          </cell>
          <cell r="B306"/>
          <cell r="C306" t="str">
            <v>CY</v>
          </cell>
          <cell r="D306" t="str">
            <v>EMBANKMENT, AS PER PLAN</v>
          </cell>
          <cell r="F306">
            <v>0</v>
          </cell>
          <cell r="G306">
            <v>0</v>
          </cell>
        </row>
        <row r="307">
          <cell r="A307" t="str">
            <v>204E21000</v>
          </cell>
          <cell r="B307"/>
          <cell r="C307" t="str">
            <v>CY</v>
          </cell>
          <cell r="D307" t="str">
            <v>GRANULAR EMBANKMENT</v>
          </cell>
          <cell r="F307">
            <v>0</v>
          </cell>
          <cell r="G307">
            <v>0</v>
          </cell>
        </row>
        <row r="308">
          <cell r="A308" t="str">
            <v>204E21001</v>
          </cell>
          <cell r="B308"/>
          <cell r="C308" t="str">
            <v>CY</v>
          </cell>
          <cell r="D308" t="str">
            <v>GRANULAR EMBANKMENT, AS PER PLAN</v>
          </cell>
          <cell r="F308">
            <v>0</v>
          </cell>
          <cell r="G308">
            <v>0</v>
          </cell>
        </row>
        <row r="309">
          <cell r="A309" t="str">
            <v>204E30000</v>
          </cell>
          <cell r="B309"/>
          <cell r="C309" t="str">
            <v>CY</v>
          </cell>
          <cell r="D309" t="str">
            <v>GRANULAR MATERIAL, TYPE A</v>
          </cell>
          <cell r="F309">
            <v>0</v>
          </cell>
          <cell r="G309">
            <v>0</v>
          </cell>
        </row>
        <row r="310">
          <cell r="A310" t="str">
            <v>204E30010</v>
          </cell>
          <cell r="B310"/>
          <cell r="C310" t="str">
            <v>CY</v>
          </cell>
          <cell r="D310" t="str">
            <v>GRANULAR MATERIAL, TYPE B</v>
          </cell>
          <cell r="F310">
            <v>0</v>
          </cell>
          <cell r="G310">
            <v>0</v>
          </cell>
        </row>
        <row r="311">
          <cell r="A311" t="str">
            <v>204E30011</v>
          </cell>
          <cell r="B311"/>
          <cell r="C311" t="str">
            <v>CY</v>
          </cell>
          <cell r="D311" t="str">
            <v>GRANULAR MATERIAL, TYPE B, AS PER PLAN</v>
          </cell>
          <cell r="F311">
            <v>0</v>
          </cell>
          <cell r="G311">
            <v>0</v>
          </cell>
        </row>
        <row r="312">
          <cell r="A312" t="str">
            <v>204E30020</v>
          </cell>
          <cell r="B312"/>
          <cell r="C312" t="str">
            <v>CY</v>
          </cell>
          <cell r="D312" t="str">
            <v>GRANULAR MATERIAL, TYPE C</v>
          </cell>
          <cell r="F312">
            <v>0</v>
          </cell>
          <cell r="G312">
            <v>0</v>
          </cell>
        </row>
        <row r="313">
          <cell r="A313" t="str">
            <v>204E30021</v>
          </cell>
          <cell r="B313"/>
          <cell r="C313" t="str">
            <v>CY</v>
          </cell>
          <cell r="D313" t="str">
            <v>GRANULAR MATERIAL, TYPE C, AS PER PLAN</v>
          </cell>
          <cell r="F313">
            <v>0</v>
          </cell>
          <cell r="G313">
            <v>0</v>
          </cell>
        </row>
        <row r="314">
          <cell r="A314" t="str">
            <v>204E30030</v>
          </cell>
          <cell r="B314"/>
          <cell r="C314" t="str">
            <v>CY</v>
          </cell>
          <cell r="D314" t="str">
            <v>GRANULAR MATERIAL, TYPE D</v>
          </cell>
          <cell r="F314">
            <v>0</v>
          </cell>
          <cell r="G314">
            <v>0</v>
          </cell>
        </row>
        <row r="315">
          <cell r="A315" t="str">
            <v>204E30031</v>
          </cell>
          <cell r="B315"/>
          <cell r="C315" t="str">
            <v>CY</v>
          </cell>
          <cell r="D315" t="str">
            <v>GRANULAR MATERIAL, TYPE D, AS PER PLAN</v>
          </cell>
          <cell r="F315">
            <v>0</v>
          </cell>
          <cell r="G315">
            <v>0</v>
          </cell>
        </row>
        <row r="316">
          <cell r="A316" t="str">
            <v>204E30040</v>
          </cell>
          <cell r="B316"/>
          <cell r="C316" t="str">
            <v>CY</v>
          </cell>
          <cell r="D316" t="str">
            <v>GRANULAR MATERIAL, TYPE E</v>
          </cell>
          <cell r="F316">
            <v>0</v>
          </cell>
          <cell r="G316"/>
        </row>
        <row r="317">
          <cell r="A317" t="str">
            <v>204E30041</v>
          </cell>
          <cell r="B317"/>
          <cell r="C317" t="str">
            <v>CY</v>
          </cell>
          <cell r="D317" t="str">
            <v>GRANULAR MATERIAL, TYPE E, AS PER PLAN</v>
          </cell>
          <cell r="F317">
            <v>0</v>
          </cell>
          <cell r="G317"/>
        </row>
        <row r="318">
          <cell r="A318" t="str">
            <v>204E30050</v>
          </cell>
          <cell r="B318"/>
          <cell r="C318" t="str">
            <v>CY</v>
          </cell>
          <cell r="D318" t="str">
            <v>GRANULAR MATERIAL, TYPE F</v>
          </cell>
          <cell r="F318">
            <v>0</v>
          </cell>
          <cell r="G318"/>
        </row>
        <row r="319">
          <cell r="A319" t="str">
            <v>204E30051</v>
          </cell>
          <cell r="B319"/>
          <cell r="C319" t="str">
            <v>CY</v>
          </cell>
          <cell r="D319" t="str">
            <v>GRANULAR MATERIAL, TYPE F, AS PER PLAN</v>
          </cell>
          <cell r="F319">
            <v>0</v>
          </cell>
          <cell r="G319"/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F320">
            <v>0</v>
          </cell>
          <cell r="G320"/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F321">
            <v>0</v>
          </cell>
          <cell r="G321"/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F322">
            <v>0</v>
          </cell>
          <cell r="G322"/>
        </row>
        <row r="323">
          <cell r="A323" t="str">
            <v>204E50001</v>
          </cell>
          <cell r="B323"/>
          <cell r="C323" t="str">
            <v>SY</v>
          </cell>
          <cell r="D323" t="str">
            <v>GEOTEXTILE FABRIC, AS PER PLAN</v>
          </cell>
          <cell r="F323">
            <v>0</v>
          </cell>
          <cell r="G323"/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F324">
            <v>0</v>
          </cell>
          <cell r="G324"/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F325">
            <v>0</v>
          </cell>
          <cell r="G325"/>
        </row>
        <row r="326">
          <cell r="A326" t="str">
            <v>204E60000</v>
          </cell>
          <cell r="B326" t="str">
            <v>Y</v>
          </cell>
          <cell r="C326" t="str">
            <v>EACH</v>
          </cell>
          <cell r="D326" t="str">
            <v>ROADWAY, MISC.:</v>
          </cell>
          <cell r="F326">
            <v>1</v>
          </cell>
          <cell r="G326" t="str">
            <v>SPECIFY THICKNESS</v>
          </cell>
        </row>
        <row r="327">
          <cell r="A327" t="str">
            <v>205E10050</v>
          </cell>
          <cell r="B327"/>
          <cell r="C327" t="str">
            <v>CY</v>
          </cell>
          <cell r="D327" t="str">
            <v>LIME STABILIZED EMBANKMENT</v>
          </cell>
          <cell r="F327">
            <v>0</v>
          </cell>
          <cell r="G327"/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F328">
            <v>0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F329">
            <v>0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F330">
            <v>0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F331">
            <v>0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F332">
            <v>0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F333">
            <v>0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F334">
            <v>0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F335">
            <v>0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F336">
            <v>0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F337">
            <v>0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F338">
            <v>0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F339">
            <v>0</v>
          </cell>
          <cell r="G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F340">
            <v>0</v>
          </cell>
          <cell r="G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F341">
            <v>0</v>
          </cell>
          <cell r="G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F342">
            <v>0</v>
          </cell>
          <cell r="G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F343">
            <v>0</v>
          </cell>
          <cell r="G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F344">
            <v>0</v>
          </cell>
          <cell r="G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CY</v>
          </cell>
          <cell r="D345" t="str">
            <v>GRANULAR MATERIAL, TYPE F</v>
          </cell>
          <cell r="F345">
            <v>1</v>
          </cell>
          <cell r="G345">
            <v>0</v>
          </cell>
        </row>
        <row r="346">
          <cell r="A346" t="str">
            <v>206E98800</v>
          </cell>
          <cell r="B346" t="str">
            <v>Y</v>
          </cell>
          <cell r="C346" t="str">
            <v>CY</v>
          </cell>
          <cell r="D346" t="str">
            <v>GRANULAR MATERIAL, TYPE F, AS PER PLAN</v>
          </cell>
          <cell r="F346">
            <v>1</v>
          </cell>
          <cell r="G346">
            <v>0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F347">
            <v>0</v>
          </cell>
          <cell r="G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F348">
            <v>0</v>
          </cell>
          <cell r="G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F349">
            <v>0</v>
          </cell>
          <cell r="G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F350">
            <v>0</v>
          </cell>
          <cell r="G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F351">
            <v>0</v>
          </cell>
          <cell r="G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F352">
            <v>0</v>
          </cell>
          <cell r="G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F353">
            <v>0</v>
          </cell>
          <cell r="G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F354">
            <v>0</v>
          </cell>
          <cell r="G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F355">
            <v>0</v>
          </cell>
          <cell r="G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F356">
            <v>0</v>
          </cell>
          <cell r="G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F357">
            <v>0</v>
          </cell>
          <cell r="G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>
            <v>0</v>
          </cell>
          <cell r="G358">
            <v>0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>
            <v>0</v>
          </cell>
          <cell r="G359">
            <v>0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>
            <v>0</v>
          </cell>
          <cell r="G360">
            <v>0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>
            <v>0</v>
          </cell>
          <cell r="G361">
            <v>0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>
            <v>0</v>
          </cell>
          <cell r="G362">
            <v>0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>
            <v>0</v>
          </cell>
          <cell r="G363">
            <v>0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>
            <v>0</v>
          </cell>
          <cell r="G364">
            <v>0</v>
          </cell>
        </row>
        <row r="365">
          <cell r="A365" t="str">
            <v>209E60501</v>
          </cell>
          <cell r="B365"/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F366">
            <v>0</v>
          </cell>
          <cell r="G366"/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>
            <v>0</v>
          </cell>
          <cell r="G367">
            <v>0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>
            <v>0</v>
          </cell>
          <cell r="G368">
            <v>0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>
            <v>0</v>
          </cell>
          <cell r="G369">
            <v>0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>
            <v>0</v>
          </cell>
          <cell r="G370">
            <v>0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>
            <v>0</v>
          </cell>
          <cell r="G371">
            <v>0</v>
          </cell>
        </row>
        <row r="372">
          <cell r="A372" t="str">
            <v>209E72051</v>
          </cell>
          <cell r="B372"/>
          <cell r="C372" t="str">
            <v>MILE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209E80000</v>
          </cell>
          <cell r="B373"/>
          <cell r="C373" t="str">
            <v>EACH</v>
          </cell>
          <cell r="D373" t="str">
            <v>GRADING MAILBOX APPROACHES</v>
          </cell>
          <cell r="F373">
            <v>0</v>
          </cell>
          <cell r="G373"/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F374">
            <v>0</v>
          </cell>
          <cell r="G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>
            <v>1</v>
          </cell>
          <cell r="G375">
            <v>0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>
            <v>0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>
            <v>0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>
            <v>0</v>
          </cell>
          <cell r="G380" t="str">
            <v>CHECK UNIT OF MEASURE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F384">
            <v>0</v>
          </cell>
          <cell r="G384"/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F385">
            <v>0</v>
          </cell>
          <cell r="G385"/>
        </row>
        <row r="386">
          <cell r="A386" t="str">
            <v>251E01042</v>
          </cell>
          <cell r="B386"/>
          <cell r="C386" t="str">
            <v>CY</v>
          </cell>
          <cell r="D386" t="str">
            <v>PARTIAL DEPTH PAVEMENT REPAIR (ASPHALT CONCRETE BASE)</v>
          </cell>
          <cell r="F386">
            <v>0</v>
          </cell>
          <cell r="G386"/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F387">
            <v>0</v>
          </cell>
          <cell r="G387"/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>
            <v>1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F389">
            <v>0</v>
          </cell>
          <cell r="G389"/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F390">
            <v>0</v>
          </cell>
          <cell r="G390"/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F391">
            <v>0</v>
          </cell>
          <cell r="G391"/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>
            <v>0</v>
          </cell>
          <cell r="G392" t="str">
            <v>CHECK UNIT OF MEASURE</v>
          </cell>
        </row>
        <row r="393">
          <cell r="A393" t="str">
            <v>253E01001</v>
          </cell>
          <cell r="B393"/>
          <cell r="C393" t="str">
            <v>SY</v>
          </cell>
          <cell r="D393" t="str">
            <v>PAVEMENT REPAIR, AS PER PLAN</v>
          </cell>
          <cell r="F393">
            <v>0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>
            <v>1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>
            <v>1</v>
          </cell>
          <cell r="G398" t="str">
            <v>SPECIFY DEPTH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>
            <v>1</v>
          </cell>
          <cell r="G399" t="str">
            <v>SPECIFY DEPTH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>
            <v>1</v>
          </cell>
          <cell r="G400" t="str">
            <v>SPECIFY DEPTH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F402">
            <v>0</v>
          </cell>
          <cell r="G402"/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F403">
            <v>0</v>
          </cell>
          <cell r="G403"/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>
            <v>0</v>
          </cell>
          <cell r="G404"/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>
            <v>0</v>
          </cell>
          <cell r="G405"/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>
            <v>0</v>
          </cell>
          <cell r="G406"/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>
            <v>0</v>
          </cell>
          <cell r="G407"/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>
            <v>0</v>
          </cell>
          <cell r="G408"/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>
            <v>0</v>
          </cell>
          <cell r="G409"/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>
            <v>1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>
            <v>0</v>
          </cell>
          <cell r="G411"/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>
            <v>0</v>
          </cell>
          <cell r="G412"/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F413">
            <v>0</v>
          </cell>
          <cell r="G413"/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F414">
            <v>0</v>
          </cell>
          <cell r="G414"/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>
            <v>1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F416">
            <v>0</v>
          </cell>
          <cell r="G416"/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F417">
            <v>0</v>
          </cell>
          <cell r="G417"/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F418">
            <v>0</v>
          </cell>
          <cell r="G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F419">
            <v>0</v>
          </cell>
          <cell r="G419"/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F420">
            <v>0</v>
          </cell>
          <cell r="G420"/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F421">
            <v>0</v>
          </cell>
          <cell r="G421"/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F422">
            <v>0</v>
          </cell>
          <cell r="G422"/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F423">
            <v>0</v>
          </cell>
          <cell r="G423"/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F424">
            <v>0</v>
          </cell>
          <cell r="G424"/>
        </row>
        <row r="425">
          <cell r="A425" t="str">
            <v>300E99000</v>
          </cell>
          <cell r="B425" t="str">
            <v>Y</v>
          </cell>
          <cell r="C425" t="str">
            <v>SY</v>
          </cell>
          <cell r="D425" t="str">
            <v>PAVEMENT PLANING, ASPHALT CONCRETE</v>
          </cell>
          <cell r="F425">
            <v>0</v>
          </cell>
          <cell r="G425" t="str">
            <v>DESIGN BUILD PROJECTS ONLY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F426">
            <v>0</v>
          </cell>
          <cell r="G426"/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F427">
            <v>0</v>
          </cell>
          <cell r="G427"/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F428">
            <v>0</v>
          </cell>
          <cell r="G428"/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F429">
            <v>0</v>
          </cell>
          <cell r="G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F430">
            <v>0</v>
          </cell>
          <cell r="G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F431">
            <v>0</v>
          </cell>
          <cell r="G431"/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F432">
            <v>0</v>
          </cell>
          <cell r="G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F433">
            <v>0</v>
          </cell>
          <cell r="G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>
            <v>0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  <cell r="G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  <cell r="G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  <cell r="G437"/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  <cell r="G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  <cell r="G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  <cell r="G440">
            <v>0</v>
          </cell>
        </row>
        <row r="441">
          <cell r="A441" t="str">
            <v>305E11010</v>
          </cell>
          <cell r="B441"/>
          <cell r="C441" t="str">
            <v>SY</v>
          </cell>
          <cell r="D441" t="str">
            <v>7" CONCRETE BASE, CLASS QC 1P</v>
          </cell>
          <cell r="F441">
            <v>0</v>
          </cell>
          <cell r="G441"/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  <cell r="G442"/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  <cell r="G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  <cell r="G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  <cell r="G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  <cell r="G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F447">
            <v>0</v>
          </cell>
          <cell r="G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  <cell r="G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F449">
            <v>0</v>
          </cell>
          <cell r="G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  <cell r="G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  <cell r="G451">
            <v>0</v>
          </cell>
        </row>
        <row r="452">
          <cell r="A452" t="str">
            <v>305E13021</v>
          </cell>
          <cell r="B452"/>
          <cell r="C452" t="str">
            <v>SY</v>
          </cell>
          <cell r="D452" t="str">
            <v>9" CONCRETE BASE, CLASS QC 1P WITH QC/QA, AS PER PLAN</v>
          </cell>
          <cell r="F452">
            <v>0</v>
          </cell>
          <cell r="G452"/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  <cell r="G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  <cell r="G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  <cell r="G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  <cell r="G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  <cell r="G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  <cell r="G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  <cell r="G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  <cell r="G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  <cell r="G461"/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  <cell r="G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  <cell r="G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  <cell r="G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  <cell r="G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  <cell r="G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  <cell r="G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  <cell r="G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0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  <cell r="G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  <cell r="G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  <cell r="G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SY</v>
          </cell>
          <cell r="D473" t="str">
            <v>8" CONCRETE BASE, CLASS QC 1P, AS PER PLAN</v>
          </cell>
          <cell r="F473">
            <v>0</v>
          </cell>
          <cell r="G473">
            <v>0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F474">
            <v>0</v>
          </cell>
          <cell r="G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F475">
            <v>0</v>
          </cell>
          <cell r="G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F476">
            <v>0</v>
          </cell>
          <cell r="G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F477">
            <v>0</v>
          </cell>
          <cell r="G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F478">
            <v>0</v>
          </cell>
          <cell r="G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F479">
            <v>0</v>
          </cell>
          <cell r="G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>
            <v>1</v>
          </cell>
          <cell r="G480">
            <v>0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F481">
            <v>0</v>
          </cell>
          <cell r="G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F482">
            <v>0</v>
          </cell>
          <cell r="G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F483">
            <v>0</v>
          </cell>
          <cell r="G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F484">
            <v>0</v>
          </cell>
          <cell r="G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>
            <v>1</v>
          </cell>
          <cell r="G486">
            <v>0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>
            <v>1</v>
          </cell>
          <cell r="G487">
            <v>0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>
            <v>0</v>
          </cell>
          <cell r="G488">
            <v>0</v>
          </cell>
        </row>
        <row r="489">
          <cell r="A489" t="str">
            <v>410E10001</v>
          </cell>
          <cell r="B489"/>
          <cell r="C489" t="str">
            <v>CY</v>
          </cell>
          <cell r="D489" t="str">
            <v>TRAFFIC COMPACTED SURFACE, TYPE A,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>
            <v>0</v>
          </cell>
          <cell r="G490">
            <v>0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>
            <v>0</v>
          </cell>
          <cell r="G491">
            <v>0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>
            <v>0</v>
          </cell>
          <cell r="G492">
            <v>0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>
            <v>0</v>
          </cell>
          <cell r="G493">
            <v>0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>
            <v>0</v>
          </cell>
          <cell r="G494">
            <v>0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>
            <v>0</v>
          </cell>
          <cell r="G495">
            <v>0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>
            <v>0</v>
          </cell>
          <cell r="G497">
            <v>0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>
            <v>0</v>
          </cell>
          <cell r="G498">
            <v>0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>
            <v>0</v>
          </cell>
          <cell r="G499">
            <v>0</v>
          </cell>
        </row>
        <row r="500">
          <cell r="A500" t="str">
            <v>410E23000</v>
          </cell>
          <cell r="B500"/>
          <cell r="C500" t="str">
            <v>TON</v>
          </cell>
          <cell r="D500" t="str">
            <v>TRAFFIC COMPACTED SURFACE, TYPE C</v>
          </cell>
          <cell r="F500">
            <v>0</v>
          </cell>
          <cell r="G500" t="str">
            <v>CHECK UNIT OF MEASURE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F502">
            <v>0</v>
          </cell>
          <cell r="G502"/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F503">
            <v>0</v>
          </cell>
          <cell r="G503"/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  <cell r="G504"/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  <cell r="G505"/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  <cell r="G506"/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  <cell r="G507"/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  <cell r="G508"/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  <cell r="G509"/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  <cell r="G510"/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  <cell r="G511"/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  <cell r="G512"/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  <cell r="G513"/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  <cell r="G514"/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  <cell r="G515"/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  <cell r="G516"/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  <cell r="G517"/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  <cell r="G518"/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  <cell r="G519"/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  <cell r="G520"/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  <cell r="G521"/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  <cell r="G522"/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  <cell r="G523"/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  <cell r="G524"/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  <cell r="G525"/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  <cell r="G526"/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  <cell r="G527"/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  <cell r="G528"/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  <cell r="G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0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0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F533">
            <v>0</v>
          </cell>
          <cell r="G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F534">
            <v>0</v>
          </cell>
          <cell r="G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F535">
            <v>0</v>
          </cell>
          <cell r="G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F536">
            <v>0</v>
          </cell>
          <cell r="G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F537">
            <v>0</v>
          </cell>
          <cell r="G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F538">
            <v>0</v>
          </cell>
          <cell r="G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F539">
            <v>0</v>
          </cell>
          <cell r="G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F540">
            <v>0</v>
          </cell>
          <cell r="G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>
            <v>1</v>
          </cell>
          <cell r="G541">
            <v>0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F542">
            <v>0</v>
          </cell>
          <cell r="G542"/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>
            <v>1</v>
          </cell>
          <cell r="G543">
            <v>0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F544">
            <v>0</v>
          </cell>
          <cell r="G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F545">
            <v>0</v>
          </cell>
          <cell r="G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F546">
            <v>0</v>
          </cell>
          <cell r="G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>
            <v>1</v>
          </cell>
          <cell r="G547">
            <v>0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F548">
            <v>0</v>
          </cell>
          <cell r="G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>
            <v>1</v>
          </cell>
          <cell r="G549">
            <v>0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F550">
            <v>0</v>
          </cell>
          <cell r="G550"/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>
            <v>1</v>
          </cell>
          <cell r="G551" t="str">
            <v>SPECIFY BINDER TYPE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F552">
            <v>0</v>
          </cell>
          <cell r="G552"/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F553">
            <v>0</v>
          </cell>
          <cell r="G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F554">
            <v>0</v>
          </cell>
          <cell r="G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F555">
            <v>0</v>
          </cell>
          <cell r="G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F556">
            <v>0</v>
          </cell>
          <cell r="G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F557">
            <v>0</v>
          </cell>
          <cell r="G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  <cell r="G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>
            <v>1</v>
          </cell>
          <cell r="G559">
            <v>0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>
            <v>1</v>
          </cell>
          <cell r="G560">
            <v>0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>
            <v>1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F562">
            <v>0</v>
          </cell>
          <cell r="G562"/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F563">
            <v>0</v>
          </cell>
          <cell r="G563"/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F564">
            <v>0</v>
          </cell>
          <cell r="G564"/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>
            <v>1</v>
          </cell>
          <cell r="G565">
            <v>0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F566">
            <v>0</v>
          </cell>
          <cell r="G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>
            <v>1</v>
          </cell>
          <cell r="G567" t="str">
            <v>SPECIFY BINDER TYPE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F568">
            <v>0</v>
          </cell>
          <cell r="G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>
            <v>1</v>
          </cell>
          <cell r="G569" t="str">
            <v>SPECIFY BINDER TYPE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F570">
            <v>0</v>
          </cell>
          <cell r="G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>
            <v>1</v>
          </cell>
          <cell r="G571" t="str">
            <v>SPECIFY BINDER TYPE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F572">
            <v>0</v>
          </cell>
          <cell r="G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>
            <v>1</v>
          </cell>
          <cell r="G573" t="str">
            <v>SPECIFY BINDER TYPE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F574">
            <v>0</v>
          </cell>
          <cell r="G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F576">
            <v>0</v>
          </cell>
          <cell r="G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>
            <v>1</v>
          </cell>
          <cell r="G577">
            <v>0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F578">
            <v>0</v>
          </cell>
          <cell r="G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F579">
            <v>0</v>
          </cell>
          <cell r="G579"/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F581">
            <v>0</v>
          </cell>
          <cell r="G581"/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F582">
            <v>0</v>
          </cell>
          <cell r="G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F583">
            <v>0</v>
          </cell>
          <cell r="G583"/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F584">
            <v>0</v>
          </cell>
          <cell r="G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F585">
            <v>0</v>
          </cell>
          <cell r="G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F586">
            <v>0</v>
          </cell>
          <cell r="G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F587">
            <v>0</v>
          </cell>
          <cell r="G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F588">
            <v>0</v>
          </cell>
          <cell r="G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F589">
            <v>0</v>
          </cell>
          <cell r="G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>
            <v>1</v>
          </cell>
          <cell r="G590">
            <v>0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F591">
            <v>0</v>
          </cell>
          <cell r="G591"/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F593">
            <v>0</v>
          </cell>
          <cell r="G593"/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>
            <v>1</v>
          </cell>
          <cell r="G594">
            <v>0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F595">
            <v>0</v>
          </cell>
          <cell r="G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>
            <v>1</v>
          </cell>
          <cell r="G596">
            <v>0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F597">
            <v>0</v>
          </cell>
          <cell r="G597"/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F598">
            <v>0</v>
          </cell>
          <cell r="G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F600">
            <v>0</v>
          </cell>
          <cell r="G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F602">
            <v>0</v>
          </cell>
          <cell r="G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F603">
            <v>0</v>
          </cell>
          <cell r="G603"/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>
            <v>1</v>
          </cell>
          <cell r="G604">
            <v>0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F605">
            <v>0</v>
          </cell>
          <cell r="G605"/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>
            <v>1</v>
          </cell>
          <cell r="G606">
            <v>0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F607">
            <v>0</v>
          </cell>
          <cell r="G607"/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>
            <v>1</v>
          </cell>
          <cell r="G608">
            <v>0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F609">
            <v>0</v>
          </cell>
          <cell r="G609"/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>
            <v>1</v>
          </cell>
          <cell r="G610">
            <v>0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>
            <v>1</v>
          </cell>
          <cell r="G611">
            <v>0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F612">
            <v>0</v>
          </cell>
          <cell r="G612"/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F613">
            <v>0</v>
          </cell>
          <cell r="G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F614">
            <v>0</v>
          </cell>
          <cell r="G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F615">
            <v>0</v>
          </cell>
          <cell r="G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>
            <v>1</v>
          </cell>
          <cell r="G616">
            <v>0</v>
          </cell>
        </row>
        <row r="617">
          <cell r="A617" t="str">
            <v>450E99000</v>
          </cell>
          <cell r="B617" t="str">
            <v>Y</v>
          </cell>
          <cell r="C617" t="str">
            <v>CY</v>
          </cell>
          <cell r="D617" t="str">
            <v>ASPHALT CONCRETE SURFACE COURSE, 12.5 MM, TYPE A (447)</v>
          </cell>
          <cell r="F617">
            <v>0</v>
          </cell>
          <cell r="G617">
            <v>0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F618">
            <v>0</v>
          </cell>
          <cell r="G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F619">
            <v>0</v>
          </cell>
          <cell r="G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F620">
            <v>0</v>
          </cell>
          <cell r="G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F621">
            <v>0</v>
          </cell>
          <cell r="G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F622">
            <v>0</v>
          </cell>
          <cell r="G622"/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F623">
            <v>0</v>
          </cell>
          <cell r="G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F624">
            <v>0</v>
          </cell>
          <cell r="G624"/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F625">
            <v>0</v>
          </cell>
          <cell r="G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F626">
            <v>0</v>
          </cell>
          <cell r="G626"/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F627">
            <v>0</v>
          </cell>
          <cell r="G627"/>
        </row>
        <row r="628">
          <cell r="A628" t="str">
            <v>451E13020</v>
          </cell>
          <cell r="B628"/>
          <cell r="C628" t="str">
            <v>SY</v>
          </cell>
          <cell r="D628" t="str">
            <v>8" REINFORCED CONCRETE PAVEMENT, CLASS QC 1P WITH QC/QA</v>
          </cell>
          <cell r="F628">
            <v>0</v>
          </cell>
          <cell r="G628"/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F629">
            <v>0</v>
          </cell>
          <cell r="G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F630">
            <v>0</v>
          </cell>
          <cell r="G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F631">
            <v>0</v>
          </cell>
          <cell r="G631"/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F632">
            <v>0</v>
          </cell>
          <cell r="G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F633">
            <v>0</v>
          </cell>
          <cell r="G633"/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F634">
            <v>0</v>
          </cell>
          <cell r="G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F635">
            <v>0</v>
          </cell>
          <cell r="G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F636">
            <v>0</v>
          </cell>
          <cell r="G636"/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F637">
            <v>0</v>
          </cell>
          <cell r="G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F638">
            <v>0</v>
          </cell>
          <cell r="G638"/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F639">
            <v>0</v>
          </cell>
          <cell r="G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F640">
            <v>0</v>
          </cell>
          <cell r="G640"/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F641">
            <v>0</v>
          </cell>
          <cell r="G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F642">
            <v>0</v>
          </cell>
          <cell r="G642"/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F643">
            <v>0</v>
          </cell>
          <cell r="G643"/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F644">
            <v>0</v>
          </cell>
          <cell r="G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F645">
            <v>0</v>
          </cell>
          <cell r="G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F646">
            <v>0</v>
          </cell>
          <cell r="G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F647">
            <v>0</v>
          </cell>
          <cell r="G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F648">
            <v>0</v>
          </cell>
          <cell r="G648"/>
        </row>
        <row r="649">
          <cell r="A649" t="str">
            <v>451E16121</v>
          </cell>
          <cell r="B649"/>
          <cell r="C649" t="str">
            <v>SY</v>
          </cell>
          <cell r="D649" t="str">
            <v>13" REINFORCED CONCRETE PAVEMENT, CLASS QC 1P WITH QC/QA, AS PER PLAN</v>
          </cell>
          <cell r="F649">
            <v>0</v>
          </cell>
          <cell r="G649"/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F650">
            <v>0</v>
          </cell>
          <cell r="G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F651">
            <v>0</v>
          </cell>
          <cell r="G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F652">
            <v>0</v>
          </cell>
          <cell r="G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F653">
            <v>0</v>
          </cell>
          <cell r="G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F654">
            <v>0</v>
          </cell>
          <cell r="G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F655">
            <v>0</v>
          </cell>
          <cell r="G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F656">
            <v>0</v>
          </cell>
          <cell r="G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F657">
            <v>0</v>
          </cell>
          <cell r="G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F658">
            <v>0</v>
          </cell>
          <cell r="G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F659">
            <v>0</v>
          </cell>
          <cell r="G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F660">
            <v>0</v>
          </cell>
          <cell r="G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F661">
            <v>0</v>
          </cell>
          <cell r="G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>
            <v>1</v>
          </cell>
          <cell r="G662">
            <v>0</v>
          </cell>
        </row>
        <row r="663">
          <cell r="A663" t="str">
            <v>451E30000</v>
          </cell>
          <cell r="B663" t="str">
            <v>Y</v>
          </cell>
          <cell r="C663" t="str">
            <v>SY</v>
          </cell>
          <cell r="D663" t="str">
            <v>9" REINFORCED CONCRETE PAVEMENT, CLASS QC 1P, AS PER PLAN</v>
          </cell>
          <cell r="F663">
            <v>0</v>
          </cell>
          <cell r="G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SY</v>
          </cell>
          <cell r="D664" t="str">
            <v>9" REINFORCED CONCRETE PAVEMENT, CLASS QC 1P WITH QC/QA</v>
          </cell>
          <cell r="F664">
            <v>0</v>
          </cell>
          <cell r="G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SY</v>
          </cell>
          <cell r="D665" t="str">
            <v>9" REINFORCED CONCRETE PAVEMENT, CLASS QC 1P WITH QC/QA, AS PER PLAN</v>
          </cell>
          <cell r="F665">
            <v>0</v>
          </cell>
          <cell r="G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SY</v>
          </cell>
          <cell r="D666" t="str">
            <v>10" REINFORCED CONCRETE PAVEMENT, CLASS QC 1P</v>
          </cell>
          <cell r="F666">
            <v>0</v>
          </cell>
          <cell r="G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SY</v>
          </cell>
          <cell r="D667" t="str">
            <v>10" REINFORCED CONCRETE PAVEMENT, CLASS QC 1P, AS PER PLAN</v>
          </cell>
          <cell r="F667">
            <v>0</v>
          </cell>
          <cell r="G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SY</v>
          </cell>
          <cell r="D668" t="str">
            <v>10" REINFORCED CONCRETE PAVEMENT, CLASS QC 1P WITH QC/QA</v>
          </cell>
          <cell r="F668">
            <v>0</v>
          </cell>
          <cell r="G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SY</v>
          </cell>
          <cell r="D669" t="str">
            <v>10" REINFORCED CONCRETE PAVEMENT, CLASS QC 1P WITH QC/QA, AS PER PLAN</v>
          </cell>
          <cell r="F669">
            <v>0</v>
          </cell>
          <cell r="G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>
            <v>1</v>
          </cell>
          <cell r="G670">
            <v>0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F671">
            <v>0</v>
          </cell>
          <cell r="G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F672">
            <v>0</v>
          </cell>
          <cell r="G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F673">
            <v>0</v>
          </cell>
          <cell r="G673"/>
        </row>
        <row r="674">
          <cell r="A674" t="str">
            <v>452E09021</v>
          </cell>
          <cell r="B674"/>
          <cell r="C674" t="str">
            <v>SY</v>
          </cell>
          <cell r="D674" t="str">
            <v>4" NON-REINFORCED CONCRETE PAVEMENT, CLASS QC 1P WITH QC/QA, AS PER PLAN</v>
          </cell>
          <cell r="F674">
            <v>0</v>
          </cell>
          <cell r="G674">
            <v>0</v>
          </cell>
        </row>
        <row r="675">
          <cell r="A675" t="str">
            <v>452E10010</v>
          </cell>
          <cell r="B675"/>
          <cell r="C675" t="str">
            <v>SY</v>
          </cell>
          <cell r="D675" t="str">
            <v>6" NON-REINFORCED CONCRETE PAVEMENT, CLASS QC 1P</v>
          </cell>
          <cell r="F675">
            <v>0</v>
          </cell>
          <cell r="G675">
            <v>0</v>
          </cell>
        </row>
        <row r="676">
          <cell r="A676" t="str">
            <v>452E10011</v>
          </cell>
          <cell r="B676"/>
          <cell r="C676" t="str">
            <v>SY</v>
          </cell>
          <cell r="D676" t="str">
            <v>6" NON-REINFORCED CONCRETE PAVEMENT, CLASS QC 1P, AS PER PLAN</v>
          </cell>
          <cell r="F676">
            <v>0</v>
          </cell>
          <cell r="G676">
            <v>0</v>
          </cell>
        </row>
        <row r="677">
          <cell r="A677" t="str">
            <v>452E10020</v>
          </cell>
          <cell r="B677"/>
          <cell r="C677" t="str">
            <v>SY</v>
          </cell>
          <cell r="D677" t="str">
            <v>6" NON-REINFORCED CONCRETE PAVEMENT, CLASS QC 1P WITH QC/QA</v>
          </cell>
          <cell r="F677">
            <v>0</v>
          </cell>
          <cell r="G677">
            <v>0</v>
          </cell>
        </row>
        <row r="678">
          <cell r="A678" t="str">
            <v>452E10021</v>
          </cell>
          <cell r="B678"/>
          <cell r="C678" t="str">
            <v>SY</v>
          </cell>
          <cell r="D678" t="str">
            <v>6" NON-REINFORCED CONCRETE PAVEMENT, CLASS QC 1P WITH QC/QA, AS PER PLAN</v>
          </cell>
          <cell r="F678">
            <v>0</v>
          </cell>
          <cell r="G678">
            <v>0</v>
          </cell>
        </row>
        <row r="679">
          <cell r="A679" t="str">
            <v>452E10050</v>
          </cell>
          <cell r="B679"/>
          <cell r="C679" t="str">
            <v>SY</v>
          </cell>
          <cell r="D679" t="str">
            <v>6" NON-REINFORCED CONCRETE PAVEMENT, CLASS QC MS</v>
          </cell>
          <cell r="F679">
            <v>0</v>
          </cell>
          <cell r="G679">
            <v>0</v>
          </cell>
        </row>
        <row r="680">
          <cell r="A680" t="str">
            <v>452E10051</v>
          </cell>
          <cell r="B680"/>
          <cell r="C680" t="str">
            <v>SY</v>
          </cell>
          <cell r="D680" t="str">
            <v>6" NON-REINFORCED CONCRETE PAVEMENT, CLASS QC MS, AS PER PLAN</v>
          </cell>
          <cell r="F680">
            <v>0</v>
          </cell>
          <cell r="G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F681">
            <v>0</v>
          </cell>
          <cell r="G681"/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F682">
            <v>0</v>
          </cell>
          <cell r="G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F683">
            <v>0</v>
          </cell>
          <cell r="G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F684">
            <v>0</v>
          </cell>
          <cell r="G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F685">
            <v>0</v>
          </cell>
          <cell r="G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F686">
            <v>0</v>
          </cell>
          <cell r="G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F687">
            <v>0</v>
          </cell>
          <cell r="G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F688">
            <v>0</v>
          </cell>
          <cell r="G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F689">
            <v>0</v>
          </cell>
          <cell r="G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F690">
            <v>0</v>
          </cell>
          <cell r="G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F691">
            <v>0</v>
          </cell>
          <cell r="G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F692">
            <v>0</v>
          </cell>
          <cell r="G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  <cell r="G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F694">
            <v>0</v>
          </cell>
          <cell r="G694"/>
        </row>
        <row r="695">
          <cell r="A695" t="str">
            <v>452E12061</v>
          </cell>
          <cell r="B695"/>
          <cell r="C695" t="str">
            <v>SY</v>
          </cell>
          <cell r="D695" t="str">
            <v>8" NON-REINFORCED CONCRETE PAVEMENT, CLASS QC MS WITH QC/QA, AS PER PLAN</v>
          </cell>
          <cell r="F695">
            <v>0</v>
          </cell>
          <cell r="G695">
            <v>0</v>
          </cell>
        </row>
        <row r="696">
          <cell r="A696" t="str">
            <v>452E13010</v>
          </cell>
          <cell r="B696"/>
          <cell r="C696" t="str">
            <v>SY</v>
          </cell>
          <cell r="D696" t="str">
            <v>9" NON-REINFORCED CONCRETE PAVEMENT, CLASS QC 1P</v>
          </cell>
          <cell r="F696">
            <v>0</v>
          </cell>
          <cell r="G696">
            <v>0</v>
          </cell>
        </row>
        <row r="697">
          <cell r="A697" t="str">
            <v>452E13011</v>
          </cell>
          <cell r="B697"/>
          <cell r="C697" t="str">
            <v>SY</v>
          </cell>
          <cell r="D697" t="str">
            <v>9" NON-REINFORCED CONCRETE PAVEMENT, CLASS QC 1P, AS PER PLAN</v>
          </cell>
          <cell r="F697">
            <v>0</v>
          </cell>
          <cell r="G697">
            <v>0</v>
          </cell>
        </row>
        <row r="698">
          <cell r="A698" t="str">
            <v>452E13020</v>
          </cell>
          <cell r="B698"/>
          <cell r="C698" t="str">
            <v>SY</v>
          </cell>
          <cell r="D698" t="str">
            <v>9" NON-REINFORCED CONCRETE PAVEMENT, CLASS QC 1P WITH QC/QA</v>
          </cell>
          <cell r="F698">
            <v>0</v>
          </cell>
          <cell r="G698">
            <v>0</v>
          </cell>
        </row>
        <row r="699">
          <cell r="A699" t="str">
            <v>452E13021</v>
          </cell>
          <cell r="B699"/>
          <cell r="C699" t="str">
            <v>SY</v>
          </cell>
          <cell r="D699" t="str">
            <v>9" NON-REINFORCED CONCRETE PAVEMENT, CLASS QC 1P WITH QC/QA, AS PER PLAN</v>
          </cell>
          <cell r="F699">
            <v>0</v>
          </cell>
          <cell r="G699">
            <v>0</v>
          </cell>
        </row>
        <row r="700">
          <cell r="A700" t="str">
            <v>452E13040</v>
          </cell>
          <cell r="B700"/>
          <cell r="C700" t="str">
            <v>SY</v>
          </cell>
          <cell r="D700" t="str">
            <v>9" NON-REINFORCED CONCRETE PAVEMENT, CLASS QC MS</v>
          </cell>
          <cell r="F700">
            <v>0</v>
          </cell>
          <cell r="G700">
            <v>0</v>
          </cell>
        </row>
        <row r="701">
          <cell r="A701" t="str">
            <v>452E13060</v>
          </cell>
          <cell r="B701"/>
          <cell r="C701" t="str">
            <v>SY</v>
          </cell>
          <cell r="D701" t="str">
            <v>9.5" NON-REINFORCED CONCRETE PAVEMENT, CLASS QC 1P</v>
          </cell>
          <cell r="F701">
            <v>0</v>
          </cell>
          <cell r="G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F702">
            <v>0</v>
          </cell>
          <cell r="G702"/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F703">
            <v>0</v>
          </cell>
          <cell r="G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F704">
            <v>0</v>
          </cell>
          <cell r="G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F705">
            <v>0</v>
          </cell>
          <cell r="G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F706">
            <v>0</v>
          </cell>
          <cell r="G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F707">
            <v>0</v>
          </cell>
          <cell r="G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F708">
            <v>0</v>
          </cell>
          <cell r="G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F709">
            <v>0</v>
          </cell>
          <cell r="G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F710">
            <v>0</v>
          </cell>
          <cell r="G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F711">
            <v>0</v>
          </cell>
          <cell r="G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F712">
            <v>0</v>
          </cell>
          <cell r="G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F713">
            <v>0</v>
          </cell>
          <cell r="G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F714">
            <v>0</v>
          </cell>
          <cell r="G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F715">
            <v>0</v>
          </cell>
          <cell r="G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F716">
            <v>0</v>
          </cell>
          <cell r="G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F717">
            <v>0</v>
          </cell>
          <cell r="G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F718">
            <v>0</v>
          </cell>
          <cell r="G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F719">
            <v>0</v>
          </cell>
          <cell r="G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F720">
            <v>0</v>
          </cell>
          <cell r="G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F721">
            <v>0</v>
          </cell>
          <cell r="G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F722">
            <v>0</v>
          </cell>
          <cell r="G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F723">
            <v>0</v>
          </cell>
          <cell r="G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F724">
            <v>0</v>
          </cell>
          <cell r="G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F725">
            <v>0</v>
          </cell>
          <cell r="G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F726">
            <v>0</v>
          </cell>
          <cell r="G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F727">
            <v>0</v>
          </cell>
          <cell r="G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F728">
            <v>0</v>
          </cell>
          <cell r="G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F729">
            <v>0</v>
          </cell>
          <cell r="G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F730">
            <v>0</v>
          </cell>
          <cell r="G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F731">
            <v>0</v>
          </cell>
          <cell r="G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F732">
            <v>0</v>
          </cell>
          <cell r="G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F733">
            <v>0</v>
          </cell>
          <cell r="G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F734">
            <v>0</v>
          </cell>
          <cell r="G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F735">
            <v>0</v>
          </cell>
          <cell r="G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F736">
            <v>0</v>
          </cell>
          <cell r="G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F737">
            <v>0</v>
          </cell>
          <cell r="G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F738">
            <v>0</v>
          </cell>
          <cell r="G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  <cell r="G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  <cell r="G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  <cell r="G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  <cell r="G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  <cell r="G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  <cell r="G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  <cell r="G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F746">
            <v>0</v>
          </cell>
          <cell r="G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>
            <v>1</v>
          </cell>
          <cell r="G747">
            <v>0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>
            <v>1</v>
          </cell>
          <cell r="G748">
            <v>0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F749">
            <v>0</v>
          </cell>
          <cell r="G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F750">
            <v>0</v>
          </cell>
          <cell r="G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F751">
            <v>0</v>
          </cell>
          <cell r="G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F752">
            <v>0</v>
          </cell>
          <cell r="G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F753">
            <v>0</v>
          </cell>
          <cell r="G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F754">
            <v>0</v>
          </cell>
          <cell r="G754"/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F755">
            <v>0</v>
          </cell>
          <cell r="G755"/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F756">
            <v>0</v>
          </cell>
          <cell r="G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>
            <v>0</v>
          </cell>
          <cell r="G757">
            <v>0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>
            <v>0</v>
          </cell>
          <cell r="G758">
            <v>0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>
            <v>0</v>
          </cell>
          <cell r="G759">
            <v>0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>
            <v>0</v>
          </cell>
          <cell r="G760">
            <v>0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>
            <v>0</v>
          </cell>
          <cell r="G761">
            <v>0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>
            <v>0</v>
          </cell>
          <cell r="G762">
            <v>0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>
            <v>0</v>
          </cell>
          <cell r="G763">
            <v>0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>
            <v>0</v>
          </cell>
          <cell r="G765" t="str">
            <v>CHECK UNIT OF MEASURE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>
            <v>0</v>
          </cell>
          <cell r="G767" t="str">
            <v>CHECK UNIT OF MEASURE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>
            <v>0</v>
          </cell>
          <cell r="G769" t="str">
            <v>CHECK UNIT OF MEASURE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>
            <v>0</v>
          </cell>
          <cell r="G771" t="str">
            <v>CHECK UNIT OF MEASURE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F772">
            <v>0</v>
          </cell>
          <cell r="G772"/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F773">
            <v>0</v>
          </cell>
          <cell r="G773"/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F774">
            <v>0</v>
          </cell>
          <cell r="G774"/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F775">
            <v>0</v>
          </cell>
          <cell r="G775"/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F776">
            <v>0</v>
          </cell>
          <cell r="G776"/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>
            <v>1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>
            <v>1</v>
          </cell>
          <cell r="G778" t="str">
            <v>SPECIFY MIN. SECTION MODULUS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F779">
            <v>0</v>
          </cell>
          <cell r="G779"/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F780">
            <v>0</v>
          </cell>
          <cell r="G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F781">
            <v>0</v>
          </cell>
          <cell r="G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F782">
            <v>0</v>
          </cell>
          <cell r="G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F783">
            <v>0</v>
          </cell>
          <cell r="G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F784">
            <v>0</v>
          </cell>
          <cell r="G784"/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F785">
            <v>0</v>
          </cell>
          <cell r="G785"/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F786">
            <v>0</v>
          </cell>
          <cell r="G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F787">
            <v>0</v>
          </cell>
          <cell r="G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F788">
            <v>0</v>
          </cell>
          <cell r="G788"/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F789">
            <v>0</v>
          </cell>
          <cell r="G789"/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F790">
            <v>0</v>
          </cell>
          <cell r="G790"/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F791">
            <v>0</v>
          </cell>
          <cell r="G791"/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F792">
            <v>0</v>
          </cell>
          <cell r="G792"/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F793">
            <v>0</v>
          </cell>
          <cell r="G793"/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F794">
            <v>0</v>
          </cell>
          <cell r="G794"/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F795">
            <v>0</v>
          </cell>
          <cell r="G795"/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F796">
            <v>0</v>
          </cell>
          <cell r="G796"/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F797">
            <v>0</v>
          </cell>
          <cell r="G797"/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F798">
            <v>0</v>
          </cell>
          <cell r="G798"/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F799">
            <v>0</v>
          </cell>
          <cell r="G799"/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F800">
            <v>0</v>
          </cell>
          <cell r="G800"/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>
            <v>1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>
            <v>1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F803">
            <v>0</v>
          </cell>
          <cell r="G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F804">
            <v>0</v>
          </cell>
          <cell r="G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F805">
            <v>0</v>
          </cell>
          <cell r="G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F806">
            <v>0</v>
          </cell>
          <cell r="G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F807">
            <v>0</v>
          </cell>
          <cell r="G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F808">
            <v>0</v>
          </cell>
          <cell r="G808"/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F809">
            <v>0</v>
          </cell>
          <cell r="G809"/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F810">
            <v>0</v>
          </cell>
          <cell r="G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F811">
            <v>0</v>
          </cell>
          <cell r="G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F812">
            <v>0</v>
          </cell>
          <cell r="G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F813">
            <v>0</v>
          </cell>
          <cell r="G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F814">
            <v>0</v>
          </cell>
          <cell r="G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F815">
            <v>0</v>
          </cell>
          <cell r="G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F816">
            <v>0</v>
          </cell>
          <cell r="G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F817">
            <v>0</v>
          </cell>
          <cell r="G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F818">
            <v>0</v>
          </cell>
          <cell r="G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F819">
            <v>0</v>
          </cell>
          <cell r="G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F820">
            <v>0</v>
          </cell>
          <cell r="G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F821">
            <v>0</v>
          </cell>
          <cell r="G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F822">
            <v>0</v>
          </cell>
          <cell r="G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F823">
            <v>0</v>
          </cell>
          <cell r="G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F824">
            <v>0</v>
          </cell>
          <cell r="G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F825">
            <v>0</v>
          </cell>
          <cell r="G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F826">
            <v>0</v>
          </cell>
          <cell r="G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F827">
            <v>0</v>
          </cell>
          <cell r="G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F828">
            <v>0</v>
          </cell>
          <cell r="G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F829">
            <v>0</v>
          </cell>
          <cell r="G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F830">
            <v>0</v>
          </cell>
          <cell r="G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F831">
            <v>0</v>
          </cell>
          <cell r="G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FT</v>
          </cell>
          <cell r="D832" t="str">
            <v>STEEL PILES, MISC.:</v>
          </cell>
          <cell r="F832">
            <v>0</v>
          </cell>
          <cell r="G832"/>
        </row>
        <row r="833">
          <cell r="A833" t="str">
            <v>507E71200</v>
          </cell>
          <cell r="B833" t="str">
            <v>Y</v>
          </cell>
          <cell r="C833" t="str">
            <v>EACH</v>
          </cell>
          <cell r="D833" t="str">
            <v>STEEL PILES, MISC.:</v>
          </cell>
          <cell r="F833">
            <v>0</v>
          </cell>
          <cell r="G833"/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12" CAST-IN-PLACE REINFORCED CONCRETE PILES, DRIVEN</v>
          </cell>
          <cell r="F834">
            <v>0</v>
          </cell>
          <cell r="G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F835">
            <v>0</v>
          </cell>
          <cell r="G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F836">
            <v>0</v>
          </cell>
          <cell r="G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F837">
            <v>0</v>
          </cell>
          <cell r="G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F838">
            <v>0</v>
          </cell>
          <cell r="G838">
            <v>0</v>
          </cell>
        </row>
        <row r="839">
          <cell r="A839" t="str">
            <v>507E98000</v>
          </cell>
          <cell r="B839"/>
          <cell r="C839" t="str">
            <v>FT</v>
          </cell>
          <cell r="D839" t="str">
            <v>PILING, MISC.:</v>
          </cell>
          <cell r="F839">
            <v>1</v>
          </cell>
          <cell r="G839">
            <v>0</v>
          </cell>
        </row>
        <row r="840">
          <cell r="A840" t="str">
            <v>507E98010</v>
          </cell>
          <cell r="B840"/>
          <cell r="C840" t="str">
            <v>EACH</v>
          </cell>
          <cell r="D840" t="str">
            <v>PILING, MISC.:</v>
          </cell>
          <cell r="F840">
            <v>1</v>
          </cell>
          <cell r="G840">
            <v>0</v>
          </cell>
        </row>
        <row r="841">
          <cell r="A841" t="str">
            <v>507E98020</v>
          </cell>
          <cell r="B841"/>
          <cell r="C841" t="str">
            <v>LS</v>
          </cell>
          <cell r="D841" t="str">
            <v>PILING, MISC.:</v>
          </cell>
          <cell r="F841">
            <v>1</v>
          </cell>
          <cell r="G841">
            <v>0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F842">
            <v>0</v>
          </cell>
          <cell r="G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F843">
            <v>0</v>
          </cell>
          <cell r="G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F844">
            <v>0</v>
          </cell>
          <cell r="G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F845">
            <v>0</v>
          </cell>
          <cell r="G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F846">
            <v>0</v>
          </cell>
          <cell r="G846"/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F847">
            <v>0</v>
          </cell>
          <cell r="G847"/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F848">
            <v>0</v>
          </cell>
          <cell r="G848"/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F849">
            <v>0</v>
          </cell>
          <cell r="G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F850">
            <v>0</v>
          </cell>
          <cell r="G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F851">
            <v>0</v>
          </cell>
          <cell r="G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F852">
            <v>0</v>
          </cell>
          <cell r="G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F853">
            <v>0</v>
          </cell>
          <cell r="G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F854">
            <v>0</v>
          </cell>
          <cell r="G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F855">
            <v>0</v>
          </cell>
          <cell r="G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F856">
            <v>0</v>
          </cell>
          <cell r="G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F857">
            <v>0</v>
          </cell>
          <cell r="G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F858">
            <v>0</v>
          </cell>
          <cell r="G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F859">
            <v>0</v>
          </cell>
          <cell r="G859"/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F860">
            <v>0</v>
          </cell>
          <cell r="G860"/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F861">
            <v>0</v>
          </cell>
          <cell r="G861"/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F862">
            <v>0</v>
          </cell>
          <cell r="G862"/>
        </row>
        <row r="863">
          <cell r="A863" t="str">
            <v>509E30071</v>
          </cell>
          <cell r="B863"/>
          <cell r="C863" t="str">
            <v>FT</v>
          </cell>
          <cell r="D863" t="str">
            <v>NO. 9 GFRP DEFORMED BARS, AS PER PLAN</v>
          </cell>
          <cell r="F863">
            <v>0</v>
          </cell>
          <cell r="G863"/>
        </row>
        <row r="864">
          <cell r="A864" t="str">
            <v>509E30080</v>
          </cell>
          <cell r="B864"/>
          <cell r="C864" t="str">
            <v>FT</v>
          </cell>
          <cell r="D864" t="str">
            <v>NO. 10 GFRP DEFORMED BARS</v>
          </cell>
          <cell r="F864">
            <v>0</v>
          </cell>
          <cell r="G864"/>
        </row>
        <row r="865">
          <cell r="A865" t="str">
            <v>509E30081</v>
          </cell>
          <cell r="B865"/>
          <cell r="C865" t="str">
            <v>FT</v>
          </cell>
          <cell r="D865" t="str">
            <v>NO. 10 GFRP DEFORMED BARS, AS PER PLAN</v>
          </cell>
          <cell r="F865">
            <v>0</v>
          </cell>
          <cell r="G865"/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>
            <v>1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F867">
            <v>0</v>
          </cell>
          <cell r="G867"/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F868">
            <v>0</v>
          </cell>
          <cell r="G868"/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F869">
            <v>0</v>
          </cell>
          <cell r="G869"/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F870">
            <v>0</v>
          </cell>
          <cell r="G870"/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>
            <v>0</v>
          </cell>
          <cell r="G871" t="str">
            <v>BEAMS OR GIRDERS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>
            <v>0</v>
          </cell>
          <cell r="G872" t="str">
            <v>BEAMS OR GIRDERS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>
            <v>0</v>
          </cell>
          <cell r="G873" t="str">
            <v>BEAMS OR GIRDERS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>
            <v>0</v>
          </cell>
          <cell r="G874" t="str">
            <v>BEAMS OR GIRDERS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>
            <v>0</v>
          </cell>
          <cell r="G875" t="str">
            <v>COMP SLAB ON PRECAST BOX BEAM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>
            <v>0</v>
          </cell>
          <cell r="G876" t="str">
            <v>COMP SLAB ON PRECAST BOX BEAM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>
            <v>0</v>
          </cell>
          <cell r="G877" t="str">
            <v>COMP SLAB ON PRECAST BOX BEAM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>
            <v>0</v>
          </cell>
          <cell r="G878" t="str">
            <v>COMP SLAB ON PRECAST BOX BEAM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>
            <v>0</v>
          </cell>
          <cell r="G879" t="str">
            <v>CONTINUOUS CONCRETE SLAB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>
            <v>0</v>
          </cell>
          <cell r="G881" t="str">
            <v>CONTINUOUS CONCRETE SLAB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>
            <v>0</v>
          </cell>
          <cell r="G882" t="str">
            <v>CONTINUOUS CONCRETE SLAB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>
            <v>0</v>
          </cell>
          <cell r="G883" t="str">
            <v>CONT. CONC SLAB INCL PIER CAPS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>
            <v>0</v>
          </cell>
          <cell r="G884" t="str">
            <v>CONT. CONC SLAB INCL PIER CAPS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>
            <v>0</v>
          </cell>
          <cell r="G885" t="str">
            <v>CONT. CONC SLAB INCL PIER CAPS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>
            <v>0</v>
          </cell>
          <cell r="G886" t="str">
            <v>CONT. CONC SLAB INCL PIER CAPS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>
            <v>0</v>
          </cell>
          <cell r="G887" t="str">
            <v>SINGLE SPAN CONCRETE SLAB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>
            <v>0</v>
          </cell>
          <cell r="G889" t="str">
            <v>SINGLE SPAN CONCRETE SLAB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>
            <v>0</v>
          </cell>
          <cell r="G891" t="str">
            <v>DIAPHRAGMS FOR CONC I-BEAMS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>
            <v>0</v>
          </cell>
          <cell r="G892" t="str">
            <v>DIAPHRAGMS FOR CONC I-BEAMS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>
            <v>0</v>
          </cell>
          <cell r="G893" t="str">
            <v>DIAPHRAGMS FOR CONC I-BEAMS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>
            <v>0</v>
          </cell>
          <cell r="G894" t="str">
            <v>DIAPHRAGMS FOR CONC I-BEAMS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F895">
            <v>0</v>
          </cell>
          <cell r="G895"/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F896">
            <v>0</v>
          </cell>
          <cell r="G896"/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>
            <v>0</v>
          </cell>
          <cell r="G897" t="str">
            <v>REPAIR OR RECONSTRUCTION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>
            <v>0</v>
          </cell>
          <cell r="G899" t="str">
            <v>REPAIR OR RECONSTRUCTION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F901">
            <v>0</v>
          </cell>
          <cell r="G901"/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F902">
            <v>0</v>
          </cell>
          <cell r="G902"/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F903">
            <v>0</v>
          </cell>
          <cell r="G903"/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F904">
            <v>0</v>
          </cell>
          <cell r="G904"/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F905">
            <v>0</v>
          </cell>
          <cell r="G905"/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F906">
            <v>0</v>
          </cell>
          <cell r="G906"/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F907">
            <v>0</v>
          </cell>
          <cell r="G907"/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  <cell r="G908"/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>
            <v>0</v>
          </cell>
          <cell r="G911" t="str">
            <v>CHECK UNIT OF MEASURE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>
            <v>0</v>
          </cell>
          <cell r="G913" t="str">
            <v>CHECK UNIT OF MEASURE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>
            <v>0</v>
          </cell>
          <cell r="G915" t="str">
            <v>CHECK UNIT OF MEASURE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>
            <v>0</v>
          </cell>
          <cell r="G916" t="str">
            <v>CHECK UNIT OF MEASURE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>
            <v>0</v>
          </cell>
          <cell r="G917" t="str">
            <v>CHECK UNIT OF MEASURE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>
            <v>0</v>
          </cell>
          <cell r="G918" t="str">
            <v>CHECK UNIT OF MEASURE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>
            <v>0</v>
          </cell>
          <cell r="G919" t="str">
            <v>CHECK UNIT OF MEASURE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>
            <v>0</v>
          </cell>
          <cell r="G920" t="str">
            <v>CHECK UNIT OF MEASURE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F921">
            <v>0</v>
          </cell>
          <cell r="G921"/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F922">
            <v>0</v>
          </cell>
          <cell r="G922"/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F923">
            <v>0</v>
          </cell>
          <cell r="G923"/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F924">
            <v>0</v>
          </cell>
          <cell r="G924"/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>
            <v>0</v>
          </cell>
          <cell r="G925" t="str">
            <v>WALLS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>
            <v>0</v>
          </cell>
          <cell r="G926" t="str">
            <v>WALLS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>
            <v>0</v>
          </cell>
          <cell r="G927" t="str">
            <v>WALLS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>
            <v>0</v>
          </cell>
          <cell r="G928" t="str">
            <v>WALLS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>
            <v>0</v>
          </cell>
          <cell r="G929" t="str">
            <v>CAP AND COLUMN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>
            <v>0</v>
          </cell>
          <cell r="G930" t="str">
            <v>CAP AND COLUMN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>
            <v>0</v>
          </cell>
          <cell r="G931" t="str">
            <v>CAP AND COLUMN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>
            <v>0</v>
          </cell>
          <cell r="G932" t="str">
            <v>CAP AND COLUMN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>
            <v>0</v>
          </cell>
          <cell r="G933" t="str">
            <v>COLUMNS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>
            <v>0</v>
          </cell>
          <cell r="G934" t="str">
            <v>COLUMNS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>
            <v>0</v>
          </cell>
          <cell r="G935" t="str">
            <v>T TYPE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>
            <v>0</v>
          </cell>
          <cell r="G936" t="str">
            <v>T TYPE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>
            <v>0</v>
          </cell>
          <cell r="G937" t="str">
            <v>T TYPE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>
            <v>0</v>
          </cell>
          <cell r="G938" t="str">
            <v>T TYPE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F939">
            <v>0</v>
          </cell>
          <cell r="G939"/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F940">
            <v>0</v>
          </cell>
          <cell r="G940"/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F941">
            <v>0</v>
          </cell>
          <cell r="G941"/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F942">
            <v>0</v>
          </cell>
          <cell r="G942"/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>
            <v>0</v>
          </cell>
          <cell r="G943">
            <v>0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>
            <v>0</v>
          </cell>
          <cell r="G944">
            <v>0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>
            <v>0</v>
          </cell>
          <cell r="G945" t="str">
            <v>REPAIR OR RECONSTRUCTION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>
            <v>0</v>
          </cell>
          <cell r="G946" t="str">
            <v>REPAIR OR RECONSTRUCTION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F947">
            <v>0</v>
          </cell>
          <cell r="G947"/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F948">
            <v>0</v>
          </cell>
          <cell r="G948"/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F949">
            <v>0</v>
          </cell>
          <cell r="G949"/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F950">
            <v>0</v>
          </cell>
          <cell r="G950"/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>
            <v>0</v>
          </cell>
          <cell r="G951"/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>
            <v>0</v>
          </cell>
          <cell r="G952"/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>
            <v>0</v>
          </cell>
          <cell r="G953"/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>
            <v>0</v>
          </cell>
          <cell r="G954"/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>
            <v>0</v>
          </cell>
          <cell r="G955"/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>
            <v>0</v>
          </cell>
          <cell r="G956"/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F957">
            <v>0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F958">
            <v>0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F959">
            <v>0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F960">
            <v>0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F961">
            <v>0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F962">
            <v>0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F963">
            <v>0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F964">
            <v>0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F965">
            <v>0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F966">
            <v>0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F967">
            <v>0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F968">
            <v>0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>
            <v>0</v>
          </cell>
          <cell r="G969" t="str">
            <v>REPAIR OR RECONSTRUCTION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>
            <v>0</v>
          </cell>
          <cell r="G970" t="str">
            <v>REPAIR OR RECONSTRUCTION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>
            <v>0</v>
          </cell>
          <cell r="G971" t="str">
            <v>REPAIR OR RECONSTRUCTION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>
            <v>0</v>
          </cell>
          <cell r="G972" t="str">
            <v>REPAIR OR RECONSTRUCTION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F973">
            <v>0</v>
          </cell>
          <cell r="G973"/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F974">
            <v>0</v>
          </cell>
          <cell r="G974"/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F975">
            <v>0</v>
          </cell>
          <cell r="G975"/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F976">
            <v>0</v>
          </cell>
          <cell r="G976"/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>
            <v>0</v>
          </cell>
          <cell r="G977">
            <v>0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>
            <v>0</v>
          </cell>
          <cell r="G978">
            <v>0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>
            <v>0</v>
          </cell>
          <cell r="G979">
            <v>0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F981">
            <v>0</v>
          </cell>
          <cell r="G981"/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F982">
            <v>0</v>
          </cell>
          <cell r="G982"/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F983">
            <v>0</v>
          </cell>
          <cell r="G983"/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F984">
            <v>0</v>
          </cell>
          <cell r="G984"/>
        </row>
        <row r="985">
          <cell r="A985" t="str">
            <v>511E46212</v>
          </cell>
          <cell r="B985"/>
          <cell r="C985" t="str">
            <v>CY</v>
          </cell>
          <cell r="D985" t="str">
            <v>CLASS QC1 CONCRETE WITH QC/QA, RETAINING/WINGWALL INCLUDING FOOTING</v>
          </cell>
          <cell r="F985">
            <v>0</v>
          </cell>
          <cell r="G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F986">
            <v>0</v>
          </cell>
          <cell r="G986"/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F987">
            <v>0</v>
          </cell>
          <cell r="G987"/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F988">
            <v>0</v>
          </cell>
          <cell r="G988"/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F989">
            <v>0</v>
          </cell>
          <cell r="G989"/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F990">
            <v>0</v>
          </cell>
          <cell r="G990"/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F991">
            <v>0</v>
          </cell>
          <cell r="G991"/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F992">
            <v>0</v>
          </cell>
          <cell r="G992"/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F993">
            <v>0</v>
          </cell>
          <cell r="G993"/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F994">
            <v>0</v>
          </cell>
          <cell r="G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F995">
            <v>0</v>
          </cell>
          <cell r="G995"/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F996">
            <v>0</v>
          </cell>
          <cell r="G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F997">
            <v>0</v>
          </cell>
          <cell r="G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F998">
            <v>0</v>
          </cell>
          <cell r="G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F999">
            <v>0</v>
          </cell>
          <cell r="G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F1000">
            <v>0</v>
          </cell>
          <cell r="G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F1001">
            <v>0</v>
          </cell>
          <cell r="G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F1002">
            <v>0</v>
          </cell>
          <cell r="G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F1003">
            <v>0</v>
          </cell>
          <cell r="G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F1004">
            <v>0</v>
          </cell>
          <cell r="G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F1005">
            <v>0</v>
          </cell>
          <cell r="G1005">
            <v>1</v>
          </cell>
        </row>
        <row r="1006">
          <cell r="A1006" t="str">
            <v>511E51513</v>
          </cell>
          <cell r="B1006"/>
          <cell r="C1006" t="str">
            <v>CY</v>
          </cell>
          <cell r="D1006" t="str">
            <v>CLASS QC2 CONCRETE WITH QC/QA, SIDEWALK, AS PER PLAN</v>
          </cell>
          <cell r="F1006">
            <v>0</v>
          </cell>
          <cell r="G1006"/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F1007">
            <v>0</v>
          </cell>
          <cell r="G1007"/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F1008">
            <v>0</v>
          </cell>
          <cell r="G1008"/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F1009">
            <v>0</v>
          </cell>
          <cell r="G1009">
            <v>1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>
            <v>1</v>
          </cell>
          <cell r="G1010">
            <v>1</v>
          </cell>
        </row>
        <row r="1011">
          <cell r="A1011" t="str">
            <v>511E53012</v>
          </cell>
          <cell r="B1011"/>
          <cell r="C1011" t="str">
            <v>CY</v>
          </cell>
          <cell r="D1011" t="str">
            <v>CLASS QC2 CONCRETE, MISC.:</v>
          </cell>
          <cell r="F1011">
            <v>1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>
            <v>1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>
            <v>1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>
            <v>1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FT</v>
          </cell>
          <cell r="D1015" t="str">
            <v>CONCRETE, MISC.:</v>
          </cell>
          <cell r="F1015">
            <v>0</v>
          </cell>
          <cell r="G1015"/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>
            <v>1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>
            <v>1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>
            <v>1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>
            <v>1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>
            <v>1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>
            <v>1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>
            <v>1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>
            <v>1</v>
          </cell>
          <cell r="G1023">
            <v>1</v>
          </cell>
        </row>
        <row r="1024">
          <cell r="A1024" t="str">
            <v>512E10000</v>
          </cell>
          <cell r="B1024"/>
          <cell r="C1024" t="str">
            <v>SY</v>
          </cell>
          <cell r="D1024" t="str">
            <v>SEALING OF CONCRETE SURFACES</v>
          </cell>
          <cell r="F1024">
            <v>0</v>
          </cell>
          <cell r="G1024">
            <v>0</v>
          </cell>
        </row>
        <row r="1025">
          <cell r="A1025" t="str">
            <v>512E10001</v>
          </cell>
          <cell r="B1025"/>
          <cell r="C1025" t="str">
            <v>SY</v>
          </cell>
          <cell r="D1025" t="str">
            <v>SEALING OF CONCRETE SURFACES, AS PER PLAN</v>
          </cell>
          <cell r="F1025">
            <v>0</v>
          </cell>
          <cell r="G1025">
            <v>0</v>
          </cell>
        </row>
        <row r="1026">
          <cell r="A1026" t="str">
            <v>512E10050</v>
          </cell>
          <cell r="B1026"/>
          <cell r="C1026" t="str">
            <v>SY</v>
          </cell>
          <cell r="D1026" t="str">
            <v>SEALING OF CONCRETE SURFACES (NON-EPOXY)</v>
          </cell>
          <cell r="F1026">
            <v>0</v>
          </cell>
          <cell r="G1026"/>
        </row>
        <row r="1027">
          <cell r="A1027" t="str">
            <v>512E10051</v>
          </cell>
          <cell r="B1027"/>
          <cell r="C1027" t="str">
            <v>SY</v>
          </cell>
          <cell r="D1027" t="str">
            <v>SEALING OF CONCRETE SURFACES (NON-EPOXY), AS PER PLAN</v>
          </cell>
          <cell r="F1027">
            <v>0</v>
          </cell>
          <cell r="G1027"/>
        </row>
        <row r="1028">
          <cell r="A1028" t="str">
            <v>512E10100</v>
          </cell>
          <cell r="B1028"/>
          <cell r="C1028" t="str">
            <v>SY</v>
          </cell>
          <cell r="D1028" t="str">
            <v>SEALING OF CONCRETE SURFACES (EPOXY-URETHANE)</v>
          </cell>
          <cell r="F1028">
            <v>0</v>
          </cell>
          <cell r="G1028"/>
        </row>
        <row r="1029">
          <cell r="A1029" t="str">
            <v>512E10101</v>
          </cell>
          <cell r="B1029"/>
          <cell r="C1029" t="str">
            <v>SY</v>
          </cell>
          <cell r="D1029" t="str">
            <v>SEALING OF CONCRETE SURFACES (EPOXY-URETHANE), AS PER PLAN</v>
          </cell>
          <cell r="F1029">
            <v>0</v>
          </cell>
          <cell r="G1029"/>
        </row>
        <row r="1030">
          <cell r="A1030" t="str">
            <v>512E10300</v>
          </cell>
          <cell r="B1030"/>
          <cell r="C1030" t="str">
            <v>SY</v>
          </cell>
          <cell r="D1030" t="str">
            <v>SEALING CONCRETE BRIDGE DECKS WITH HMWM RESIN</v>
          </cell>
          <cell r="F1030">
            <v>0</v>
          </cell>
          <cell r="G1030">
            <v>0</v>
          </cell>
        </row>
        <row r="1031">
          <cell r="A1031" t="str">
            <v>512E10301</v>
          </cell>
          <cell r="B1031"/>
          <cell r="C1031" t="str">
            <v>SY</v>
          </cell>
          <cell r="D1031" t="str">
            <v>SEALING CONCRETE BRIDGE DECKS WITH HMWM RESIN, AS PER PLAN</v>
          </cell>
          <cell r="F1031">
            <v>0</v>
          </cell>
          <cell r="G1031">
            <v>0</v>
          </cell>
        </row>
        <row r="1032">
          <cell r="A1032" t="str">
            <v>512E10400</v>
          </cell>
          <cell r="B1032"/>
          <cell r="C1032" t="str">
            <v>SY</v>
          </cell>
          <cell r="D1032" t="str">
            <v>TREATING OF CONCRETE BRIDGE DECK WITH SRS</v>
          </cell>
          <cell r="F1032">
            <v>0</v>
          </cell>
          <cell r="G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F1033">
            <v>0</v>
          </cell>
          <cell r="G1033"/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F1034">
            <v>0</v>
          </cell>
          <cell r="G1034"/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F1035">
            <v>0</v>
          </cell>
          <cell r="G1035"/>
        </row>
        <row r="1036">
          <cell r="A1036" t="str">
            <v>512E21300</v>
          </cell>
          <cell r="B1036" t="str">
            <v>Y</v>
          </cell>
          <cell r="C1036" t="str">
            <v>SY</v>
          </cell>
          <cell r="D1036" t="str">
            <v>TYPE 3 WATERPROOFING, AS PER PLAN</v>
          </cell>
          <cell r="F1036">
            <v>0</v>
          </cell>
          <cell r="G1036"/>
        </row>
        <row r="1037">
          <cell r="A1037" t="str">
            <v>512E33000</v>
          </cell>
          <cell r="B1037"/>
          <cell r="C1037" t="str">
            <v>SY</v>
          </cell>
          <cell r="D1037" t="str">
            <v>TYPE 2 WATERPROOFING</v>
          </cell>
          <cell r="F1037">
            <v>0</v>
          </cell>
          <cell r="G1037" t="str">
            <v>CHECK UNIT OF MEASURE</v>
          </cell>
        </row>
        <row r="1038">
          <cell r="A1038" t="str">
            <v>512E33001</v>
          </cell>
          <cell r="B1038"/>
          <cell r="C1038" t="str">
            <v>SY</v>
          </cell>
          <cell r="D1038" t="str">
            <v>TYPE 2 WATERPROOFING,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512E33010</v>
          </cell>
          <cell r="B1039"/>
          <cell r="C1039" t="str">
            <v>SY</v>
          </cell>
          <cell r="D1039" t="str">
            <v>TYPE 3 WATERPROOFING</v>
          </cell>
          <cell r="F1039">
            <v>0</v>
          </cell>
          <cell r="G1039" t="str">
            <v>CHECK UNIT OF MEASURE</v>
          </cell>
        </row>
        <row r="1040">
          <cell r="A1040" t="str">
            <v>512E33011</v>
          </cell>
          <cell r="B1040"/>
          <cell r="C1040" t="str">
            <v>SY</v>
          </cell>
          <cell r="D1040" t="str">
            <v>TYPE 3 WATERPROOFING,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>
            <v>0</v>
          </cell>
          <cell r="G1041" t="str">
            <v>CHECK UNIT OF MEASURE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>
            <v>0</v>
          </cell>
          <cell r="G1043" t="str">
            <v>CHECK UNIT OF MEASURE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>
            <v>0</v>
          </cell>
          <cell r="G1045" t="str">
            <v>CHECK UNIT OF MEASURE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>
            <v>0</v>
          </cell>
          <cell r="G1047" t="str">
            <v>CHECK UNIT OF MEASURE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>
            <v>0</v>
          </cell>
          <cell r="G1048" t="str">
            <v>CHECK UNIT OF MEASURE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>
            <v>0</v>
          </cell>
          <cell r="G1049" t="str">
            <v>CHECK UNIT OF MEASURE</v>
          </cell>
        </row>
        <row r="1050">
          <cell r="A1050" t="str">
            <v>512E55911</v>
          </cell>
          <cell r="B1050"/>
          <cell r="C1050" t="str">
            <v>LS</v>
          </cell>
          <cell r="D1050" t="str">
            <v>TYPE 3 WATERPROOFING, AS PER PLAN</v>
          </cell>
          <cell r="F1050">
            <v>0</v>
          </cell>
          <cell r="G1050" t="str">
            <v>CHECK UNIT OF MEASURE</v>
          </cell>
        </row>
        <row r="1051">
          <cell r="A1051" t="str">
            <v>512E55920</v>
          </cell>
          <cell r="B1051"/>
          <cell r="C1051" t="str">
            <v>LS</v>
          </cell>
          <cell r="D1051" t="str">
            <v>TYPE A WATERPROOFING</v>
          </cell>
          <cell r="F1051">
            <v>0</v>
          </cell>
          <cell r="G1051" t="str">
            <v>CHECK UNIT OF MEASURE</v>
          </cell>
        </row>
        <row r="1052">
          <cell r="A1052" t="str">
            <v>512E55930</v>
          </cell>
          <cell r="B1052"/>
          <cell r="C1052" t="str">
            <v>LS</v>
          </cell>
          <cell r="D1052" t="str">
            <v>TYPE B WATERPROOFING</v>
          </cell>
          <cell r="F1052">
            <v>0</v>
          </cell>
          <cell r="G1052" t="str">
            <v>CHECK UNIT OF MEASURE</v>
          </cell>
        </row>
        <row r="1053">
          <cell r="A1053" t="str">
            <v>512E55950</v>
          </cell>
          <cell r="B1053"/>
          <cell r="C1053" t="str">
            <v>LS</v>
          </cell>
          <cell r="D1053" t="str">
            <v>TYPE E WATERPROOFING</v>
          </cell>
          <cell r="F1053">
            <v>0</v>
          </cell>
          <cell r="G1053" t="str">
            <v>CHECK UNIT OF MEASURE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F1054">
            <v>0</v>
          </cell>
          <cell r="G1054"/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F1055">
            <v>0</v>
          </cell>
          <cell r="G1055"/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>
            <v>1</v>
          </cell>
          <cell r="G1056" t="str">
            <v>ADD SUPPLEMENTAL DESCRIPTION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>
            <v>1</v>
          </cell>
          <cell r="G1057" t="str">
            <v>ADD SUPPLEMENTAL DESCRIPTION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>
            <v>1</v>
          </cell>
          <cell r="G1058" t="str">
            <v>ADD SUPPLEMENTAL DESCRIPTION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>
            <v>1</v>
          </cell>
          <cell r="G1059" t="str">
            <v>ADD SUPPLEMENTAL DESCRIPTION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TREATING CONCRETE BRIDGE DECKS WITH GRAVITY FED RESIN</v>
          </cell>
          <cell r="F1060">
            <v>0</v>
          </cell>
          <cell r="G1060"/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TREATING CONCRETE BRIDGE DECKS WITH GRAVITY FED RESIN, AS PER PLAN</v>
          </cell>
          <cell r="F1061">
            <v>0</v>
          </cell>
          <cell r="G1061"/>
        </row>
        <row r="1062">
          <cell r="A1062" t="str">
            <v>512E72500</v>
          </cell>
          <cell r="B1062" t="str">
            <v>Y</v>
          </cell>
          <cell r="C1062" t="str">
            <v>SY</v>
          </cell>
          <cell r="D1062" t="str">
            <v>REMOVAL OF EXISTING COATINGS FROM CONCRETE SURFACES</v>
          </cell>
          <cell r="F1062">
            <v>0</v>
          </cell>
          <cell r="G1062"/>
        </row>
        <row r="1063">
          <cell r="A1063" t="str">
            <v>512E72510</v>
          </cell>
          <cell r="B1063" t="str">
            <v>Y</v>
          </cell>
          <cell r="C1063" t="str">
            <v>SY</v>
          </cell>
          <cell r="D1063" t="str">
            <v>REMOVAL OF EXISTING COATINGS FROM CONCRETE SURFACES, AS PER PLAN</v>
          </cell>
          <cell r="F1063">
            <v>0</v>
          </cell>
          <cell r="G1063"/>
        </row>
        <row r="1064">
          <cell r="A1064" t="str">
            <v>512E73500</v>
          </cell>
          <cell r="B1064"/>
          <cell r="C1064" t="str">
            <v>SY</v>
          </cell>
          <cell r="D1064" t="str">
            <v>TREATING CONCRETE BRIDGE DECKS WITH GRAVITY FED RESIN</v>
          </cell>
          <cell r="F1064">
            <v>0</v>
          </cell>
          <cell r="G1064"/>
        </row>
        <row r="1065">
          <cell r="A1065" t="str">
            <v>512E73501</v>
          </cell>
          <cell r="B1065"/>
          <cell r="C1065" t="str">
            <v>SY</v>
          </cell>
          <cell r="D1065" t="str">
            <v>TREATING CONCRETE BRIDGE DECKS WITH GRAVITY FED RESIN, AS PER PLAN</v>
          </cell>
          <cell r="F1065">
            <v>0</v>
          </cell>
          <cell r="G1065"/>
        </row>
        <row r="1066">
          <cell r="A1066" t="str">
            <v>512E74000</v>
          </cell>
          <cell r="B1066"/>
          <cell r="C1066" t="str">
            <v>SY</v>
          </cell>
          <cell r="D1066" t="str">
            <v>REMOVAL OF EXISTING COATINGS FROM CONCRETE SURFACES</v>
          </cell>
          <cell r="F1066">
            <v>0</v>
          </cell>
          <cell r="G1066"/>
        </row>
        <row r="1067">
          <cell r="A1067" t="str">
            <v>512E74001</v>
          </cell>
          <cell r="B1067"/>
          <cell r="C1067" t="str">
            <v>SY</v>
          </cell>
          <cell r="D1067" t="str">
            <v>REMOVAL OF EXISTING COATINGS FROM CONCRETE SURFACES, AS PER PLAN</v>
          </cell>
          <cell r="F1067">
            <v>0</v>
          </cell>
          <cell r="G1067"/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F1068">
            <v>0</v>
          </cell>
          <cell r="G1068"/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F1069">
            <v>0</v>
          </cell>
          <cell r="G1069"/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F1070">
            <v>0</v>
          </cell>
          <cell r="G1070"/>
        </row>
        <row r="1071">
          <cell r="A1071" t="str">
            <v>512E75000</v>
          </cell>
          <cell r="B1071" t="str">
            <v>Y</v>
          </cell>
          <cell r="C1071" t="str">
            <v>LS</v>
          </cell>
          <cell r="D1071" t="str">
            <v>STRUCTURAL STEEL MEMBERS, LEVEL 1, AS PER PLAN</v>
          </cell>
          <cell r="F1071">
            <v>1</v>
          </cell>
          <cell r="G1071" t="str">
            <v>ADD SUPPLEMENTAL DESCRIPTION</v>
          </cell>
        </row>
        <row r="1072">
          <cell r="A1072" t="str">
            <v>512E75010</v>
          </cell>
          <cell r="B1072" t="str">
            <v>Y</v>
          </cell>
          <cell r="C1072" t="str">
            <v>LS</v>
          </cell>
          <cell r="D1072" t="str">
            <v>STRUCTURAL STEEL MEMBERS, LEVEL 2</v>
          </cell>
          <cell r="F1072">
            <v>1</v>
          </cell>
          <cell r="G1072" t="str">
            <v>ADD SUPPLEMENTAL DESCRIPTION</v>
          </cell>
        </row>
        <row r="1073">
          <cell r="A1073" t="str">
            <v>512E75500</v>
          </cell>
          <cell r="B1073" t="str">
            <v>Y</v>
          </cell>
          <cell r="C1073" t="str">
            <v>LS</v>
          </cell>
          <cell r="D1073" t="str">
            <v>STRUCTURAL STEEL MEMBERS, LEVEL 2, AS PER PLAN</v>
          </cell>
          <cell r="F1073">
            <v>1</v>
          </cell>
          <cell r="G1073" t="str">
            <v>ADD SUPPLEMENTAL DESCRIPTION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STRUCTURAL STEEL MEMBERS, LEVEL 3</v>
          </cell>
          <cell r="F1074">
            <v>0</v>
          </cell>
          <cell r="G1074" t="str">
            <v>DESIGN BUILD PROJECTS ONLY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>
            <v>0</v>
          </cell>
          <cell r="G1075" t="str">
            <v>CHECK UNIT OF MEASURE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>
            <v>0</v>
          </cell>
          <cell r="G1077" t="str">
            <v>CHECK UNIT OF MEASURE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>
            <v>0</v>
          </cell>
          <cell r="G1079" t="str">
            <v>CHECK UNIT OF MEASURE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>
            <v>0</v>
          </cell>
          <cell r="G1081" t="str">
            <v>CHECK UNIT OF MEASURE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>
            <v>0</v>
          </cell>
          <cell r="G1083" t="str">
            <v>CHECK UNIT OF MEASURE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>
            <v>0</v>
          </cell>
          <cell r="G1085" t="str">
            <v>CHECK UNIT OF MEASURE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>
            <v>0</v>
          </cell>
          <cell r="G1086" t="str">
            <v>CHECK UNIT OF MEASURE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>
            <v>0</v>
          </cell>
          <cell r="G1087" t="str">
            <v>CHECK UNIT OF MEASURE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>
            <v>0</v>
          </cell>
          <cell r="G1088" t="str">
            <v>CHECK UNIT OF MEASURE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>
            <v>0</v>
          </cell>
          <cell r="G1089" t="str">
            <v>CHECK UNIT OF MEASURE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>
            <v>0</v>
          </cell>
          <cell r="G1090" t="str">
            <v>CHECK UNIT OF MEASURE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>
            <v>0</v>
          </cell>
          <cell r="G1091" t="str">
            <v>CHECK UNIT OF MEASURE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>
            <v>0</v>
          </cell>
          <cell r="G1092" t="str">
            <v>CHECK UNIT OF MEASURE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>
            <v>0</v>
          </cell>
          <cell r="G1094" t="str">
            <v>CHECK UNIT OF MEASURE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>
            <v>0</v>
          </cell>
          <cell r="G1095" t="str">
            <v>CHECK UNIT OF MEASURE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>
            <v>0</v>
          </cell>
          <cell r="G1096">
            <v>0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>
            <v>0</v>
          </cell>
          <cell r="G1097">
            <v>0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>
            <v>0</v>
          </cell>
          <cell r="G1098">
            <v>0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>
            <v>0</v>
          </cell>
          <cell r="G1099">
            <v>0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>
            <v>0</v>
          </cell>
          <cell r="G1100">
            <v>0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>
            <v>0</v>
          </cell>
          <cell r="G1101">
            <v>0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>
            <v>0</v>
          </cell>
          <cell r="G1102">
            <v>0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F1103">
            <v>0</v>
          </cell>
          <cell r="G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F1104">
            <v>0</v>
          </cell>
          <cell r="G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F1105">
            <v>0</v>
          </cell>
          <cell r="G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F1106">
            <v>0</v>
          </cell>
          <cell r="G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F1107">
            <v>0</v>
          </cell>
          <cell r="G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F1108">
            <v>0</v>
          </cell>
          <cell r="G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F1109">
            <v>0</v>
          </cell>
          <cell r="G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F1110">
            <v>0</v>
          </cell>
          <cell r="G1110"/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F1111">
            <v>0</v>
          </cell>
          <cell r="G1111"/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F1112">
            <v>0</v>
          </cell>
          <cell r="G1112"/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F1113">
            <v>0</v>
          </cell>
          <cell r="G1113"/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  <cell r="G1114"/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F1115">
            <v>0</v>
          </cell>
          <cell r="G1115"/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F1116">
            <v>0</v>
          </cell>
          <cell r="G1116"/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>
            <v>1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>
            <v>1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>
            <v>1</v>
          </cell>
          <cell r="G1119">
            <v>0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>
            <v>1</v>
          </cell>
          <cell r="G1120">
            <v>0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>
            <v>1</v>
          </cell>
          <cell r="G1121">
            <v>0</v>
          </cell>
        </row>
        <row r="1122">
          <cell r="A1122" t="str">
            <v>514E00050</v>
          </cell>
          <cell r="B1122"/>
          <cell r="C1122" t="str">
            <v>SF</v>
          </cell>
          <cell r="D1122" t="str">
            <v>SURFACE PREPARATION OF EXISTING STRUCTURAL STEEL</v>
          </cell>
          <cell r="F1122">
            <v>0</v>
          </cell>
          <cell r="G1122">
            <v>0</v>
          </cell>
        </row>
        <row r="1123">
          <cell r="A1123" t="str">
            <v>514E00051</v>
          </cell>
          <cell r="B1123"/>
          <cell r="C1123" t="str">
            <v>SF</v>
          </cell>
          <cell r="D1123" t="str">
            <v>SURFACE PREPARATION OF EXISTING STRUCTURAL STEEL, AS PER PLAN</v>
          </cell>
          <cell r="F1123">
            <v>0</v>
          </cell>
          <cell r="G1123">
            <v>0</v>
          </cell>
        </row>
        <row r="1124">
          <cell r="A1124" t="str">
            <v>514E00056</v>
          </cell>
          <cell r="B1124"/>
          <cell r="C1124" t="str">
            <v>SF</v>
          </cell>
          <cell r="D1124" t="str">
            <v>FIELD PAINTING OF EXISTING STRUCTURAL STEEL, PRIME COAT</v>
          </cell>
          <cell r="F1124">
            <v>0</v>
          </cell>
          <cell r="G1124"/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F1125">
            <v>0</v>
          </cell>
          <cell r="G1125"/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F1126">
            <v>0</v>
          </cell>
          <cell r="G1126"/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F1127">
            <v>0</v>
          </cell>
          <cell r="G1127"/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F1128">
            <v>0</v>
          </cell>
          <cell r="G1128"/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F1129">
            <v>0</v>
          </cell>
          <cell r="G1129"/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F1130">
            <v>0</v>
          </cell>
          <cell r="G1130"/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F1131">
            <v>0</v>
          </cell>
          <cell r="G1131"/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  <cell r="G1132"/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  <cell r="G1133"/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F1134">
            <v>0</v>
          </cell>
          <cell r="G1134"/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F1135">
            <v>0</v>
          </cell>
          <cell r="G1135"/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F1136">
            <v>0</v>
          </cell>
          <cell r="G1136"/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F1137">
            <v>0</v>
          </cell>
          <cell r="G1137"/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  <cell r="G1138"/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  <cell r="G1139"/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  <cell r="G1140"/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  <cell r="G1141"/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F1142">
            <v>0</v>
          </cell>
          <cell r="G1142"/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F1143">
            <v>0</v>
          </cell>
          <cell r="G1143"/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F1144">
            <v>0</v>
          </cell>
          <cell r="G1144"/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F1145">
            <v>0</v>
          </cell>
          <cell r="G1145"/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F1146">
            <v>0</v>
          </cell>
          <cell r="G1146"/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F1147">
            <v>0</v>
          </cell>
          <cell r="G1147"/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F1148">
            <v>0</v>
          </cell>
          <cell r="G1148"/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>
            <v>1</v>
          </cell>
        </row>
        <row r="1150">
          <cell r="A1150" t="str">
            <v>514E27702</v>
          </cell>
          <cell r="B1150"/>
          <cell r="C1150" t="str">
            <v>EACH</v>
          </cell>
          <cell r="D1150" t="str">
            <v>FIELD PAINTING, MISC.:</v>
          </cell>
          <cell r="F1150">
            <v>1</v>
          </cell>
          <cell r="G1150">
            <v>1</v>
          </cell>
        </row>
        <row r="1151">
          <cell r="A1151" t="str">
            <v>514E27710</v>
          </cell>
          <cell r="B1151"/>
          <cell r="C1151" t="str">
            <v>FT</v>
          </cell>
          <cell r="D1151" t="str">
            <v>FIELD PAINTING, MISC.:</v>
          </cell>
          <cell r="F1151">
            <v>1</v>
          </cell>
          <cell r="G1151">
            <v>1</v>
          </cell>
        </row>
        <row r="1152">
          <cell r="A1152" t="str">
            <v>514E27800</v>
          </cell>
          <cell r="B1152"/>
          <cell r="C1152" t="str">
            <v>LS</v>
          </cell>
          <cell r="D1152" t="str">
            <v>FIELD PAINTING, MISC.:</v>
          </cell>
          <cell r="F1152">
            <v>1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F1153">
            <v>0</v>
          </cell>
          <cell r="G1153"/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F1154">
            <v>0</v>
          </cell>
          <cell r="G1154"/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F1155">
            <v>0</v>
          </cell>
          <cell r="G1155"/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F1156">
            <v>0</v>
          </cell>
          <cell r="G1156"/>
        </row>
        <row r="1157">
          <cell r="A1157" t="str">
            <v>514E80100</v>
          </cell>
          <cell r="B1157" t="str">
            <v>Y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F1157">
            <v>0</v>
          </cell>
          <cell r="G1157"/>
        </row>
        <row r="1158">
          <cell r="A1158" t="str">
            <v>514E80110</v>
          </cell>
          <cell r="B1158" t="str">
            <v>Y</v>
          </cell>
          <cell r="C1158" t="str">
            <v>EACH</v>
          </cell>
          <cell r="D1158" t="str">
            <v>PRESTRESSED CONCRETE NON-COMPOSITE BOX BEAM BRIDGE MEMBERS, LEVEL 1, B17-48</v>
          </cell>
          <cell r="F1158">
            <v>0</v>
          </cell>
          <cell r="G1158"/>
        </row>
        <row r="1159">
          <cell r="A1159" t="str">
            <v>514E99000</v>
          </cell>
          <cell r="B1159" t="str">
            <v>Y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F1159">
            <v>0</v>
          </cell>
          <cell r="G1159" t="str">
            <v>DESIGN BUILD PROJECTS ONLY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>
            <v>1</v>
          </cell>
          <cell r="G1160" t="str">
            <v>SPECIFY BEAM LENGTH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>
            <v>1</v>
          </cell>
          <cell r="G1161" t="str">
            <v>SPECIFY BEAM LENGTH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>
            <v>1</v>
          </cell>
          <cell r="G1162" t="str">
            <v>SPECIFY BEAM LENGTH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>
            <v>1</v>
          </cell>
          <cell r="G1163" t="str">
            <v>SPECIFY BEAM LENGTH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>
            <v>1</v>
          </cell>
          <cell r="G1164" t="str">
            <v>SPECIFY BEAM LENGTH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>
            <v>1</v>
          </cell>
          <cell r="G1165" t="str">
            <v>SPECIFY BEAM LENGTH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>
            <v>1</v>
          </cell>
          <cell r="G1166" t="str">
            <v>SPECIFY BEAM LENGTH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>
            <v>1</v>
          </cell>
          <cell r="G1167" t="str">
            <v>SPECIFY BEAM LENGTH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>
            <v>1</v>
          </cell>
          <cell r="G1168" t="str">
            <v>SPECIFY BEAM LENGTH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>
            <v>1</v>
          </cell>
          <cell r="G1169" t="str">
            <v>SPECIFY BEAM LENGTH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>
            <v>1</v>
          </cell>
          <cell r="G1170" t="str">
            <v>SPECIFY BEAM LENGTH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>
            <v>1</v>
          </cell>
          <cell r="G1171" t="str">
            <v>SPECIFY BEAM LENGTH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>
            <v>1</v>
          </cell>
          <cell r="G1172" t="str">
            <v>SPECIFY BEAM LENGTH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>
            <v>1</v>
          </cell>
          <cell r="G1173" t="str">
            <v>SPECIFY BEAM LENGTH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>
            <v>1</v>
          </cell>
          <cell r="G1174" t="str">
            <v>SPECIFY BEAM LENGTH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>
            <v>1</v>
          </cell>
          <cell r="G1175" t="str">
            <v>SPECIFY BEAM LENGTH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>
            <v>1</v>
          </cell>
          <cell r="G1176" t="str">
            <v>SPECIFY BEAM LENGTH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>
            <v>1</v>
          </cell>
          <cell r="G1177" t="str">
            <v>SPECIFY BEAM LENGTH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>
            <v>1</v>
          </cell>
          <cell r="G1178" t="str">
            <v>SPECIFY BEAM LENGTH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>
            <v>1</v>
          </cell>
          <cell r="G1179" t="str">
            <v>SPECIFY BEAM LENGTH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>
            <v>1</v>
          </cell>
          <cell r="G1180" t="str">
            <v>SPECIFY BEAM LENGTH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>
            <v>1</v>
          </cell>
          <cell r="G1181" t="str">
            <v>SPECIFY BEAM LENGTH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>
            <v>1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>
            <v>1</v>
          </cell>
          <cell r="G1183" t="str">
            <v>SPECIFY BEAM LENGTH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>
            <v>1</v>
          </cell>
          <cell r="G1184" t="str">
            <v>SPECIFY BEAM LENGTH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>
            <v>1</v>
          </cell>
          <cell r="G1185" t="str">
            <v>SPECIFY BEAM LENGTH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>
            <v>1</v>
          </cell>
          <cell r="G1186" t="str">
            <v>SPECIFY BEAM LENGTH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>
            <v>1</v>
          </cell>
          <cell r="G1187" t="str">
            <v>SPECIFY BEAM LENGTH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>
            <v>1</v>
          </cell>
          <cell r="G1188" t="str">
            <v>SPECIFY BEAM LENGTH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>
            <v>1</v>
          </cell>
          <cell r="G1189" t="str">
            <v>SPECIFY BEAM LENGTH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>
            <v>1</v>
          </cell>
          <cell r="G1191" t="str">
            <v>SPECIFY BEAM LENGTH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>
            <v>1</v>
          </cell>
          <cell r="G1193" t="str">
            <v>SPECIFY BEAM LENGTH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>
            <v>1</v>
          </cell>
          <cell r="G1195" t="str">
            <v>SPECIFY BEAM LENGTH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>
            <v>1</v>
          </cell>
          <cell r="G1197" t="str">
            <v>SPECIFY BEAM LENGTH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>
            <v>1</v>
          </cell>
          <cell r="G1199" t="str">
            <v>SPECIFY BEAM LENGTH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>
            <v>1</v>
          </cell>
          <cell r="G1201" t="str">
            <v>SPECIFY BEAM LENGTH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>
            <v>1</v>
          </cell>
          <cell r="G1203" t="str">
            <v>SPECIFY BEAM LENGTH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>
            <v>1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>
            <v>1</v>
          </cell>
          <cell r="G1206" t="str">
            <v>SPECIFY BEAM LENGTH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>
            <v>1</v>
          </cell>
          <cell r="G1207" t="str">
            <v>SPECIFY BEAM LENGTH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>
            <v>1</v>
          </cell>
          <cell r="G1208" t="str">
            <v>SPECIFY BEAM LENGTH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>
            <v>1</v>
          </cell>
          <cell r="G1209" t="str">
            <v>SPECIFY BEAM LENGTH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>
            <v>1</v>
          </cell>
          <cell r="G1210" t="str">
            <v>SPECIFY BEAM LENGTH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>
            <v>1</v>
          </cell>
          <cell r="G1211" t="str">
            <v>SPECIFY BEAM LENGTH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>
            <v>1</v>
          </cell>
          <cell r="G1212" t="str">
            <v>SPECIFY BEAM LENGTH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>
            <v>1</v>
          </cell>
          <cell r="G1213" t="str">
            <v>SPECIFY BEAM LENGTH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>
            <v>1</v>
          </cell>
          <cell r="G1214" t="str">
            <v>SPECIFY BEAM LENGTH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>
            <v>1</v>
          </cell>
          <cell r="G1215" t="str">
            <v>SPECIFY BEAM LENGTH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>
            <v>1</v>
          </cell>
          <cell r="G1216" t="str">
            <v>SPECIFY BEAM LENGTH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>
            <v>1</v>
          </cell>
          <cell r="G1217" t="str">
            <v>SPECIFY BEAM LENGTH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>
            <v>1</v>
          </cell>
          <cell r="G1218" t="str">
            <v>SPECIFY BEAM LENGTH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>
            <v>1</v>
          </cell>
          <cell r="G1219" t="str">
            <v>SPECIFY BEAM LENGTH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>
            <v>1</v>
          </cell>
          <cell r="G1220" t="str">
            <v>SPECIFY BEAM LENGTH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>
            <v>1</v>
          </cell>
          <cell r="G1221" t="str">
            <v>SPECIFY BEAM LENGTH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>
            <v>1</v>
          </cell>
          <cell r="G1222" t="str">
            <v>SPECIFY BEAM LENGTH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>
            <v>1</v>
          </cell>
          <cell r="G1223" t="str">
            <v>SPECIFY BEAM LENGTH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>
            <v>1</v>
          </cell>
          <cell r="G1224" t="str">
            <v>SPECIFY BEAM LENGTH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>
            <v>1</v>
          </cell>
          <cell r="G1226" t="str">
            <v>SPECIFY BEAM LENGTH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>
            <v>1</v>
          </cell>
          <cell r="G1228" t="str">
            <v>SPECIFY BEAM LENGTH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>
            <v>1</v>
          </cell>
          <cell r="G1230" t="str">
            <v>SPECIFY BEAM LENGTH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1</v>
          </cell>
          <cell r="G1232" t="str">
            <v>SPECIFY BEAM LENGTH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>
            <v>1</v>
          </cell>
          <cell r="G1234" t="str">
            <v>SPECIFY BEAM LENGTH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515E15060</v>
          </cell>
          <cell r="B1236"/>
          <cell r="C1236" t="str">
            <v>EACH</v>
          </cell>
          <cell r="D1236" t="str">
            <v>DRAPED STRAND PRESTRESSED CONCRETE BRIDGE I-BEAM MEMBERS, LEVEL 3, TYPE 4 MOD. (84")</v>
          </cell>
          <cell r="F1236">
            <v>1</v>
          </cell>
          <cell r="G1236" t="str">
            <v>SPECIFY BEAM LENGTH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>
            <v>1</v>
          </cell>
          <cell r="G1238" t="str">
            <v>SPECIFY BEAM LENGTH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>
            <v>1</v>
          </cell>
          <cell r="G1240" t="str">
            <v>SPECIFY BEAM LENGTH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>
            <v>1</v>
          </cell>
          <cell r="G1241" t="str">
            <v>SPECIFY BEAM LENGTH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>
            <v>1</v>
          </cell>
          <cell r="G1242">
            <v>0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>
            <v>1</v>
          </cell>
          <cell r="G1243">
            <v>0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>
            <v>1</v>
          </cell>
          <cell r="G1244">
            <v>0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>
            <v>1</v>
          </cell>
          <cell r="G1245">
            <v>0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>
            <v>1</v>
          </cell>
          <cell r="G1246">
            <v>0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>
            <v>1</v>
          </cell>
          <cell r="G1247">
            <v>1</v>
          </cell>
        </row>
        <row r="1248">
          <cell r="A1248" t="str">
            <v>515E17000</v>
          </cell>
          <cell r="B1248"/>
          <cell r="C1248" t="str">
            <v>EACH</v>
          </cell>
          <cell r="D1248" t="str">
            <v>PRESTRESSED CONCRETE, MISC.:</v>
          </cell>
          <cell r="F1248">
            <v>1</v>
          </cell>
          <cell r="G1248">
            <v>0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F1249">
            <v>0</v>
          </cell>
          <cell r="G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F1250">
            <v>0</v>
          </cell>
          <cell r="G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F1251">
            <v>0</v>
          </cell>
          <cell r="G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F1252">
            <v>0</v>
          </cell>
          <cell r="G1252">
            <v>0</v>
          </cell>
        </row>
        <row r="1253">
          <cell r="A1253" t="str">
            <v>516E01301</v>
          </cell>
          <cell r="B1253"/>
          <cell r="C1253" t="str">
            <v>FT</v>
          </cell>
          <cell r="D1253" t="str">
            <v>ELASTOMERIC STRIP SEAL WITHOUT STEEL EXTRUSIONS, AS PER PLAN</v>
          </cell>
          <cell r="F1253">
            <v>0</v>
          </cell>
          <cell r="G1253"/>
        </row>
        <row r="1254">
          <cell r="A1254" t="str">
            <v>516E10000</v>
          </cell>
          <cell r="B1254"/>
          <cell r="C1254" t="str">
            <v>FT</v>
          </cell>
          <cell r="D1254" t="str">
            <v>PREFORMED ELASTOMERIC COMPRESSION JOINT SEAL</v>
          </cell>
          <cell r="F1254">
            <v>0</v>
          </cell>
          <cell r="G1254"/>
        </row>
        <row r="1255">
          <cell r="A1255" t="str">
            <v>516E10001</v>
          </cell>
          <cell r="B1255"/>
          <cell r="C1255" t="str">
            <v>FT</v>
          </cell>
          <cell r="D1255" t="str">
            <v>PREFORMED ELASTOMERIC COMPRESSION JOINT SEAL, AS PER PLAN</v>
          </cell>
          <cell r="F1255">
            <v>0</v>
          </cell>
          <cell r="G1255"/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F1256">
            <v>0</v>
          </cell>
          <cell r="G1256"/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F1257">
            <v>0</v>
          </cell>
          <cell r="G1257"/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F1258">
            <v>0</v>
          </cell>
          <cell r="G1258"/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F1259">
            <v>0</v>
          </cell>
          <cell r="G1259"/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F1260">
            <v>0</v>
          </cell>
          <cell r="G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F1261">
            <v>0</v>
          </cell>
          <cell r="G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F1262">
            <v>0</v>
          </cell>
          <cell r="G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F1263">
            <v>0</v>
          </cell>
          <cell r="G1263"/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F1264">
            <v>0</v>
          </cell>
          <cell r="G1264"/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F1265">
            <v>0</v>
          </cell>
          <cell r="G1265"/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F1266">
            <v>0</v>
          </cell>
          <cell r="G1266">
            <v>0</v>
          </cell>
        </row>
        <row r="1267">
          <cell r="A1267" t="str">
            <v>516E11901</v>
          </cell>
          <cell r="B1267"/>
          <cell r="C1267" t="str">
            <v>FT</v>
          </cell>
          <cell r="D1267" t="str">
            <v>HORIZONTAL EXTENSION OF STRUCTURAL EXPANSION JOINT, AS PER PLAN</v>
          </cell>
          <cell r="F1267">
            <v>0</v>
          </cell>
          <cell r="G1267">
            <v>0</v>
          </cell>
        </row>
        <row r="1268">
          <cell r="A1268" t="str">
            <v>516E12200</v>
          </cell>
          <cell r="B1268"/>
          <cell r="C1268" t="str">
            <v>FT</v>
          </cell>
          <cell r="D1268" t="str">
            <v>STRUCTURAL STEEL EXPANSION JOINT</v>
          </cell>
          <cell r="F1268">
            <v>0</v>
          </cell>
          <cell r="G1268"/>
        </row>
        <row r="1269">
          <cell r="A1269" t="str">
            <v>516E12201</v>
          </cell>
          <cell r="B1269"/>
          <cell r="C1269" t="str">
            <v>FT</v>
          </cell>
          <cell r="D1269" t="str">
            <v>STRUCTURAL STEEL EXPANSION JOINT, AS PER PLAN</v>
          </cell>
          <cell r="F1269">
            <v>0</v>
          </cell>
          <cell r="G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>
            <v>0</v>
          </cell>
          <cell r="G1270" t="str">
            <v>WITHOUT SIDEWALK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>
            <v>0</v>
          </cell>
          <cell r="G1271" t="str">
            <v>WITHOUT SIDEWALK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>
            <v>0</v>
          </cell>
          <cell r="G1272" t="str">
            <v>WITH SIDEWALK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F1273">
            <v>0</v>
          </cell>
          <cell r="G1273"/>
        </row>
        <row r="1274">
          <cell r="A1274" t="str">
            <v>516E12400</v>
          </cell>
          <cell r="B1274" t="str">
            <v>Y</v>
          </cell>
          <cell r="C1274" t="str">
            <v>SF</v>
          </cell>
          <cell r="D1274" t="str">
            <v>1" PREFORMED EXPANSION JOINT FILLER, AS PER PLAN</v>
          </cell>
          <cell r="F1274">
            <v>0</v>
          </cell>
          <cell r="G1274"/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F1275">
            <v>0</v>
          </cell>
          <cell r="G1275"/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F1276">
            <v>0</v>
          </cell>
          <cell r="G1276"/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F1277">
            <v>0</v>
          </cell>
          <cell r="G1277"/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F1278">
            <v>0</v>
          </cell>
          <cell r="G1278"/>
        </row>
        <row r="1279">
          <cell r="A1279" t="str">
            <v>516E13400</v>
          </cell>
          <cell r="B1279"/>
          <cell r="C1279" t="str">
            <v>SF</v>
          </cell>
          <cell r="D1279" t="str">
            <v>3/4" PREFORMED EXPANSION JOINT FILLER</v>
          </cell>
          <cell r="F1279">
            <v>0</v>
          </cell>
          <cell r="G1279"/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F1280">
            <v>0</v>
          </cell>
          <cell r="G1280"/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F1281">
            <v>0</v>
          </cell>
          <cell r="G1281"/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F1282">
            <v>0</v>
          </cell>
          <cell r="G1282"/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F1283">
            <v>0</v>
          </cell>
          <cell r="G1283"/>
        </row>
        <row r="1284">
          <cell r="A1284" t="str">
            <v>516E13901</v>
          </cell>
          <cell r="B1284"/>
          <cell r="C1284" t="str">
            <v>SF</v>
          </cell>
          <cell r="D1284" t="str">
            <v>2" PREFORMED EXPANSION JOINT FILLER, AS PER PLAN</v>
          </cell>
          <cell r="F1284">
            <v>0</v>
          </cell>
          <cell r="G1284"/>
        </row>
        <row r="1285">
          <cell r="A1285" t="str">
            <v>516E14000</v>
          </cell>
          <cell r="B1285"/>
          <cell r="C1285" t="str">
            <v>SF</v>
          </cell>
          <cell r="D1285" t="str">
            <v>PREFORMED EXPANSION JOINT FILLER, MISC.:</v>
          </cell>
          <cell r="F1285">
            <v>1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F1286">
            <v>0</v>
          </cell>
          <cell r="G1286"/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F1287">
            <v>0</v>
          </cell>
          <cell r="G1287"/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F1288">
            <v>0</v>
          </cell>
          <cell r="G1288"/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F1289">
            <v>0</v>
          </cell>
          <cell r="G1289"/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F1290">
            <v>0</v>
          </cell>
          <cell r="G1290"/>
        </row>
        <row r="1291">
          <cell r="A1291" t="str">
            <v>516E14100</v>
          </cell>
          <cell r="B1291" t="str">
            <v>Y</v>
          </cell>
          <cell r="C1291" t="str">
            <v>SF</v>
          </cell>
          <cell r="D1291" t="str">
            <v>3/4" ELASTOMERIC ERECTION STRIP</v>
          </cell>
          <cell r="F1291">
            <v>1</v>
          </cell>
          <cell r="G1291" t="str">
            <v>SPECIFY WIDTH</v>
          </cell>
        </row>
        <row r="1292">
          <cell r="A1292" t="str">
            <v>516E14110</v>
          </cell>
          <cell r="B1292" t="str">
            <v>Y</v>
          </cell>
          <cell r="C1292" t="str">
            <v>SF</v>
          </cell>
          <cell r="D1292" t="str">
            <v>1" ELASTOMERIC ERECTION STRIP</v>
          </cell>
          <cell r="F1292">
            <v>1</v>
          </cell>
          <cell r="G1292" t="str">
            <v>SPECIFY WIDTH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>
            <v>1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>
            <v>1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>
            <v>1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>
            <v>1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F1297">
            <v>0</v>
          </cell>
          <cell r="G1297"/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F1298">
            <v>0</v>
          </cell>
          <cell r="G1298"/>
        </row>
        <row r="1299">
          <cell r="A1299" t="str">
            <v>516E25000</v>
          </cell>
          <cell r="B1299"/>
          <cell r="C1299" t="str">
            <v>SF</v>
          </cell>
          <cell r="D1299" t="str">
            <v>NYLON REINFORCED NEOPRENE SHEETING</v>
          </cell>
          <cell r="F1299">
            <v>0</v>
          </cell>
          <cell r="G1299"/>
        </row>
        <row r="1300">
          <cell r="A1300" t="str">
            <v>516E25001</v>
          </cell>
          <cell r="B1300"/>
          <cell r="C1300" t="str">
            <v>SF</v>
          </cell>
          <cell r="D1300" t="str">
            <v>NYLON REINFORCED NEOPRENE SHEETING, AS PER PLAN</v>
          </cell>
          <cell r="F1300">
            <v>0</v>
          </cell>
          <cell r="G1300">
            <v>0</v>
          </cell>
        </row>
        <row r="1301">
          <cell r="A1301" t="str">
            <v>516E31000</v>
          </cell>
          <cell r="B1301"/>
          <cell r="C1301" t="str">
            <v>FT</v>
          </cell>
          <cell r="D1301" t="str">
            <v>JOINT SEALER</v>
          </cell>
          <cell r="F1301">
            <v>0</v>
          </cell>
          <cell r="G1301"/>
        </row>
        <row r="1302">
          <cell r="A1302" t="str">
            <v>516E31001</v>
          </cell>
          <cell r="B1302"/>
          <cell r="C1302" t="str">
            <v>FT</v>
          </cell>
          <cell r="D1302" t="str">
            <v>JOINT SEALER, AS PER PLAN</v>
          </cell>
          <cell r="F1302">
            <v>0</v>
          </cell>
          <cell r="G1302"/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F1303">
            <v>0</v>
          </cell>
          <cell r="G1303"/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F1304">
            <v>0</v>
          </cell>
          <cell r="G1304"/>
        </row>
        <row r="1305">
          <cell r="A1305" t="str">
            <v>516E31200</v>
          </cell>
          <cell r="B1305" t="str">
            <v>Y</v>
          </cell>
          <cell r="C1305" t="str">
            <v>EACH</v>
          </cell>
          <cell r="D1305" t="str">
            <v>1" ELASTOMERIC BEARING PAD</v>
          </cell>
          <cell r="F1305">
            <v>0</v>
          </cell>
          <cell r="G1305" t="str">
            <v>STRUCTURE ITEM ONLY</v>
          </cell>
        </row>
        <row r="1306">
          <cell r="A1306" t="str">
            <v>516E31250</v>
          </cell>
          <cell r="B1306" t="str">
            <v>Y</v>
          </cell>
          <cell r="C1306" t="str">
            <v>SF</v>
          </cell>
          <cell r="D1306" t="str">
            <v>1" ELASTOMERIC BEARING PAD</v>
          </cell>
          <cell r="F1306">
            <v>0</v>
          </cell>
          <cell r="G1306"/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>
            <v>0</v>
          </cell>
          <cell r="G1307" t="str">
            <v>CHECK UNIT OF MEASURE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>
            <v>0</v>
          </cell>
          <cell r="G1308" t="str">
            <v>CHECK UNIT OF MEASURE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>
            <v>0</v>
          </cell>
          <cell r="G1309" t="str">
            <v>CHECK UNIT OF MEASURE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>
            <v>0</v>
          </cell>
          <cell r="G1310" t="str">
            <v>CHECK UNIT OF MEASURE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>
            <v>0</v>
          </cell>
          <cell r="G1311" t="str">
            <v>CHECK UNIT OF MEASURE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>
            <v>0</v>
          </cell>
          <cell r="G1312" t="str">
            <v>CHECK UNIT OF MEASURE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>
            <v>0</v>
          </cell>
          <cell r="G1313" t="str">
            <v>CHECK UNIT OF MEASURE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>
            <v>1</v>
          </cell>
          <cell r="G1314">
            <v>1</v>
          </cell>
        </row>
        <row r="1315">
          <cell r="A1315" t="str">
            <v>516E42600</v>
          </cell>
          <cell r="B1315"/>
          <cell r="C1315" t="str">
            <v>FT</v>
          </cell>
          <cell r="D1315" t="str">
            <v>ELASTOMERIC BEARING PAD, MISC.:</v>
          </cell>
          <cell r="F1315">
            <v>1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>
            <v>1</v>
          </cell>
          <cell r="G1316" t="str">
            <v>&lt;2" THICK, SPECIFY DIMENSIONS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>
            <v>1</v>
          </cell>
          <cell r="G1317" t="str">
            <v>&lt;2" THICK, SPECIFY DIMENSIONS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>
            <v>1</v>
          </cell>
          <cell r="G1318" t="str">
            <v>2"-3" TK, SPECIFY DIMENSIONS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>
            <v>1</v>
          </cell>
          <cell r="G1319" t="str">
            <v>2"-3" TK, SPECIFY DIMENSIONS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>
            <v>1</v>
          </cell>
          <cell r="G1320" t="str">
            <v>3"-4" TK, SPECIFY DIMENSIONS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>
            <v>1</v>
          </cell>
          <cell r="G1321" t="str">
            <v>3"-4" TK, SPECIFY DIMENSIONS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>
            <v>1</v>
          </cell>
          <cell r="G1322" t="str">
            <v>4"-5" TK, SPECIFY DIMENSIONS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>
            <v>1</v>
          </cell>
          <cell r="G1323" t="str">
            <v>4"-5" TK, SPECIFY DIMENSIONS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>
            <v>1</v>
          </cell>
          <cell r="G1324" t="str">
            <v>5" &amp; OVER, SPECIFY DIMENSIONS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>
            <v>1</v>
          </cell>
          <cell r="G1325" t="str">
            <v>5" &amp; OVER, SPECIFY DIMENSIONS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>
            <v>1</v>
          </cell>
          <cell r="G1326" t="str">
            <v>&lt;2" THICK, SPECIFY DIMENSIONS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>
            <v>1</v>
          </cell>
          <cell r="G1327" t="str">
            <v>&lt;2" THICK, SPECIFY DIMENSIONS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>
            <v>1</v>
          </cell>
          <cell r="G1328" t="str">
            <v>2"-3" TK, SPECIFY DIMENSIONS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>
            <v>1</v>
          </cell>
          <cell r="G1329" t="str">
            <v>2"-3" TK, SPECIFY DIMENSIONS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>
            <v>1</v>
          </cell>
          <cell r="G1330">
            <v>0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>
            <v>1</v>
          </cell>
          <cell r="G1331">
            <v>0</v>
          </cell>
        </row>
        <row r="1332">
          <cell r="A1332" t="str">
            <v>516E44300</v>
          </cell>
          <cell r="B1332"/>
          <cell r="C1332" t="str">
            <v>EACH</v>
          </cell>
          <cell r="D1332" t="str">
            <v>ELASTOMERIC BEARING WITH INTERNAL LAMINATES AND LOAD PLATE (NEOPRENE)</v>
          </cell>
          <cell r="F1332">
            <v>1</v>
          </cell>
          <cell r="G1332">
            <v>0</v>
          </cell>
        </row>
        <row r="1333">
          <cell r="A1333" t="str">
            <v>516E44301</v>
          </cell>
          <cell r="B1333"/>
          <cell r="C1333" t="str">
            <v>EACH</v>
          </cell>
          <cell r="D1333" t="str">
            <v>ELASTOMERIC BEARING WITH INTERNAL LAMINATES AND LOAD PLATE (NEOPRENE), AS PER PLAN</v>
          </cell>
          <cell r="F1333">
            <v>1</v>
          </cell>
          <cell r="G1333">
            <v>0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>
            <v>1</v>
          </cell>
          <cell r="G1334" t="str">
            <v>5" &amp; OVER, SPECIFY DIMENSIONS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>
            <v>1</v>
          </cell>
          <cell r="G1335" t="str">
            <v>5" &amp; OVER, SPECIFY DIMENSIONS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F1336">
            <v>0</v>
          </cell>
          <cell r="G1336"/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F1337">
            <v>0</v>
          </cell>
          <cell r="G1337"/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BEARING DEVICE, BOLSTER</v>
          </cell>
          <cell r="F1338">
            <v>0</v>
          </cell>
          <cell r="G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BEARING DEVICE, BOLSTER, AS PER PLAN</v>
          </cell>
          <cell r="F1339">
            <v>0</v>
          </cell>
          <cell r="G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>
            <v>0</v>
          </cell>
          <cell r="G1340">
            <v>0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>
            <v>0</v>
          </cell>
          <cell r="G1341">
            <v>0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>
            <v>0</v>
          </cell>
          <cell r="G1342">
            <v>0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>
            <v>0</v>
          </cell>
          <cell r="G1343">
            <v>0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F1344">
            <v>0</v>
          </cell>
          <cell r="G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F1345">
            <v>0</v>
          </cell>
          <cell r="G1345">
            <v>0</v>
          </cell>
        </row>
        <row r="1346">
          <cell r="A1346" t="str">
            <v>516E46200</v>
          </cell>
          <cell r="B1346"/>
          <cell r="C1346" t="str">
            <v>EACH</v>
          </cell>
          <cell r="D1346" t="str">
            <v>BEARING DEVICE, ROCKER</v>
          </cell>
          <cell r="F1346">
            <v>0</v>
          </cell>
          <cell r="G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F1347">
            <v>0</v>
          </cell>
          <cell r="G1347"/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F1348">
            <v>0</v>
          </cell>
          <cell r="G1348"/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F1349">
            <v>0</v>
          </cell>
          <cell r="G1349"/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F1350">
            <v>0</v>
          </cell>
          <cell r="G1350"/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F1351">
            <v>0</v>
          </cell>
          <cell r="G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LS</v>
          </cell>
          <cell r="D1352" t="str">
            <v>JACKING AND TEMPORARY SUPPORT OF SUPERSTRUCTURE, AS PER PLAN</v>
          </cell>
          <cell r="F1352">
            <v>0</v>
          </cell>
          <cell r="G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>
            <v>1</v>
          </cell>
          <cell r="G1353">
            <v>0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>
            <v>1</v>
          </cell>
          <cell r="G1354">
            <v>0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>
            <v>1</v>
          </cell>
          <cell r="G1355">
            <v>0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>
            <v>1</v>
          </cell>
          <cell r="G1356">
            <v>0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F1357">
            <v>0</v>
          </cell>
          <cell r="G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F1358">
            <v>0</v>
          </cell>
          <cell r="G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F1359">
            <v>0</v>
          </cell>
          <cell r="G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  <cell r="G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F1361">
            <v>0</v>
          </cell>
          <cell r="G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F1362">
            <v>0</v>
          </cell>
          <cell r="G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F1363">
            <v>0</v>
          </cell>
          <cell r="G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F1364">
            <v>0</v>
          </cell>
          <cell r="G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0</v>
          </cell>
          <cell r="G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0</v>
          </cell>
          <cell r="G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F1367">
            <v>0</v>
          </cell>
          <cell r="G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F1368">
            <v>0</v>
          </cell>
          <cell r="G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F1369">
            <v>0</v>
          </cell>
          <cell r="G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F1370">
            <v>0</v>
          </cell>
          <cell r="G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F1371">
            <v>0</v>
          </cell>
          <cell r="G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F1372">
            <v>0</v>
          </cell>
          <cell r="G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F1373">
            <v>0</v>
          </cell>
          <cell r="G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F1374">
            <v>0</v>
          </cell>
          <cell r="G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F1375">
            <v>0</v>
          </cell>
          <cell r="G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F1376">
            <v>0</v>
          </cell>
          <cell r="G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F1377">
            <v>0</v>
          </cell>
          <cell r="G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F1378">
            <v>0</v>
          </cell>
          <cell r="G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  <cell r="G1379"/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  <cell r="G1380"/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F1381">
            <v>0</v>
          </cell>
          <cell r="G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F1382">
            <v>0</v>
          </cell>
          <cell r="G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F1383">
            <v>0</v>
          </cell>
          <cell r="G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F1384">
            <v>0</v>
          </cell>
          <cell r="G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F1385">
            <v>0</v>
          </cell>
          <cell r="G1385"/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>
            <v>1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F1387">
            <v>0</v>
          </cell>
          <cell r="G1387"/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F1388">
            <v>0</v>
          </cell>
          <cell r="G1388"/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F1389">
            <v>0</v>
          </cell>
          <cell r="G1389"/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F1390">
            <v>0</v>
          </cell>
          <cell r="G1390"/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F1391">
            <v>0</v>
          </cell>
          <cell r="G1391"/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F1392">
            <v>0</v>
          </cell>
          <cell r="G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F1393">
            <v>0</v>
          </cell>
          <cell r="G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F1394">
            <v>0</v>
          </cell>
          <cell r="G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F1395">
            <v>0</v>
          </cell>
          <cell r="G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F1396">
            <v>0</v>
          </cell>
          <cell r="G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F1397">
            <v>0</v>
          </cell>
          <cell r="G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F1398">
            <v>0</v>
          </cell>
          <cell r="G1398"/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F1399">
            <v>0</v>
          </cell>
          <cell r="G1399"/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F1400">
            <v>0</v>
          </cell>
          <cell r="G1400"/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F1401">
            <v>0</v>
          </cell>
          <cell r="G1401"/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F1402">
            <v>0</v>
          </cell>
          <cell r="G1402"/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F1403">
            <v>0</v>
          </cell>
          <cell r="G1403"/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F1404">
            <v>0</v>
          </cell>
          <cell r="G1404"/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F1405">
            <v>0</v>
          </cell>
          <cell r="G1405"/>
        </row>
        <row r="1406">
          <cell r="A1406" t="str">
            <v>517E75401</v>
          </cell>
          <cell r="B1406"/>
          <cell r="C1406" t="str">
            <v>FT</v>
          </cell>
          <cell r="D1406" t="str">
            <v>RAILING (UPGRADING EXISTING), AS PER PLAN</v>
          </cell>
          <cell r="F1406">
            <v>0</v>
          </cell>
          <cell r="G1406"/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F1407">
            <v>0</v>
          </cell>
          <cell r="G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F1408">
            <v>0</v>
          </cell>
          <cell r="G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F1409">
            <v>0</v>
          </cell>
          <cell r="G1409"/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F1410">
            <v>0</v>
          </cell>
          <cell r="G1410"/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F1411">
            <v>0</v>
          </cell>
          <cell r="G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F1412">
            <v>0</v>
          </cell>
          <cell r="G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>
            <v>1</v>
          </cell>
          <cell r="G1413">
            <v>0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>
            <v>1</v>
          </cell>
          <cell r="G1414">
            <v>0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F1415">
            <v>0</v>
          </cell>
          <cell r="G1415"/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F1416">
            <v>0</v>
          </cell>
          <cell r="G1416"/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F1417">
            <v>0</v>
          </cell>
          <cell r="G1417"/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F1418">
            <v>0</v>
          </cell>
          <cell r="G1418"/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>
            <v>0</v>
          </cell>
          <cell r="G1419" t="str">
            <v>CONCRETE BOX BEAM BRIDGES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>
            <v>0</v>
          </cell>
          <cell r="G1420" t="str">
            <v>CONCRETE BOX BEAM BRIDGES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>
            <v>0</v>
          </cell>
          <cell r="G1421" t="str">
            <v>STEEL BEAM BRIDGES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>
            <v>0</v>
          </cell>
          <cell r="G1422">
            <v>0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>
            <v>0</v>
          </cell>
          <cell r="G1423">
            <v>0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>
            <v>0</v>
          </cell>
          <cell r="G1424">
            <v>0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>
            <v>1</v>
          </cell>
          <cell r="G1425">
            <v>0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F1426">
            <v>0</v>
          </cell>
          <cell r="G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F1427">
            <v>0</v>
          </cell>
          <cell r="G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F1428">
            <v>0</v>
          </cell>
          <cell r="G1428"/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F1429">
            <v>0</v>
          </cell>
          <cell r="G1429"/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F1430">
            <v>0</v>
          </cell>
          <cell r="G1430"/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F1431">
            <v>0</v>
          </cell>
          <cell r="G1431"/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>
            <v>0</v>
          </cell>
          <cell r="G1432" t="str">
            <v>CHECK UNIT OF MEASURE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>
            <v>0</v>
          </cell>
          <cell r="G1433" t="str">
            <v>CHECK UNIT OF MEASURE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>
            <v>0</v>
          </cell>
          <cell r="G1434" t="str">
            <v>CHECK UNIT OF MEASURE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>
            <v>0</v>
          </cell>
          <cell r="G1435" t="str">
            <v>CHECK UNIT OF MEASURE</v>
          </cell>
        </row>
        <row r="1436">
          <cell r="A1436" t="str">
            <v>518E21050</v>
          </cell>
          <cell r="B1436"/>
          <cell r="C1436" t="str">
            <v>SY</v>
          </cell>
          <cell r="D1436" t="str">
            <v>POROUS BACKFILL WITH GEOTEXTILE FABRIC</v>
          </cell>
          <cell r="F1436">
            <v>0</v>
          </cell>
          <cell r="G1436" t="str">
            <v>CHECK UNIT OF MEASURE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>
            <v>0</v>
          </cell>
          <cell r="G1437" t="str">
            <v>CHECK UNIT OF MEASURE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>
            <v>0</v>
          </cell>
          <cell r="G1438" t="str">
            <v>CHECK UNIT OF MEASURE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>
            <v>0</v>
          </cell>
          <cell r="G1439" t="str">
            <v>CHECK UNIT OF MEASURE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>
            <v>0</v>
          </cell>
          <cell r="G1440" t="str">
            <v>CHECK UNIT OF MEASURE</v>
          </cell>
        </row>
        <row r="1441">
          <cell r="A1441" t="str">
            <v>518E21201</v>
          </cell>
          <cell r="B1441"/>
          <cell r="C1441" t="str">
            <v>CY</v>
          </cell>
          <cell r="D1441" t="str">
            <v>POROUS BACKFILL WITH GEOTEXTILE FABRIC, AS PER PLAN</v>
          </cell>
          <cell r="F1441">
            <v>0</v>
          </cell>
          <cell r="G1441">
            <v>0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>
            <v>0</v>
          </cell>
          <cell r="G1442" t="str">
            <v>CHECK UNIT OF MEASURE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>
            <v>0</v>
          </cell>
          <cell r="G1443" t="str">
            <v>CHECK UNIT OF MEASURE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>
            <v>0</v>
          </cell>
          <cell r="G1444" t="str">
            <v>CHECK UNIT OF MEASURE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>
            <v>0</v>
          </cell>
          <cell r="G1445" t="str">
            <v>CHECK UNIT OF MEASURE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6" PERFORATED HELICAL CORRUGATED STEEL PIPE, 707.01, AS PER PLAN</v>
          </cell>
          <cell r="F1446">
            <v>0</v>
          </cell>
          <cell r="G1446" t="str">
            <v>CHECK UNIT OF MEASURE</v>
          </cell>
        </row>
        <row r="1447">
          <cell r="A1447" t="str">
            <v>518E39800</v>
          </cell>
          <cell r="B1447"/>
          <cell r="C1447" t="str">
            <v>FT</v>
          </cell>
          <cell r="D1447" t="str">
            <v>4" PERFORATED CORRUGATED PLASTIC PIPE</v>
          </cell>
          <cell r="F1447">
            <v>0</v>
          </cell>
          <cell r="G1447">
            <v>0</v>
          </cell>
        </row>
        <row r="1448">
          <cell r="A1448" t="str">
            <v>518E39801</v>
          </cell>
          <cell r="B1448"/>
          <cell r="C1448" t="str">
            <v>FT</v>
          </cell>
          <cell r="D1448" t="str">
            <v>4" PERFORATED CORRUGATED PLASTIC PIPE, AS PER PLAN</v>
          </cell>
          <cell r="F1448">
            <v>0</v>
          </cell>
          <cell r="G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F1449">
            <v>0</v>
          </cell>
          <cell r="G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F1450">
            <v>0</v>
          </cell>
          <cell r="G1450">
            <v>0</v>
          </cell>
        </row>
        <row r="1451">
          <cell r="A1451" t="str">
            <v>518E40001</v>
          </cell>
          <cell r="B1451"/>
          <cell r="C1451" t="str">
            <v>FT</v>
          </cell>
          <cell r="D1451" t="str">
            <v>6" PERFORATED CORRUGATED PLASTIC PIPE, AS PER PLAN</v>
          </cell>
          <cell r="F1451">
            <v>0</v>
          </cell>
          <cell r="G1451"/>
        </row>
        <row r="1452">
          <cell r="A1452" t="str">
            <v>518E40010</v>
          </cell>
          <cell r="B1452"/>
          <cell r="C1452" t="str">
            <v>FT</v>
          </cell>
          <cell r="D1452" t="str">
            <v>6" NON-PERFORATED CORRUGATED PLASTIC PIPE, INCLUDING SPECIALS</v>
          </cell>
          <cell r="F1452">
            <v>0</v>
          </cell>
          <cell r="G1452"/>
        </row>
        <row r="1453">
          <cell r="A1453" t="str">
            <v>518E40011</v>
          </cell>
          <cell r="B1453"/>
          <cell r="C1453" t="str">
            <v>FT</v>
          </cell>
          <cell r="D1453" t="str">
            <v>6" NON-PERFORATED CORRUGATED PLASTIC PIPE, INCLUDING SPECIALS, AS PER PLAN</v>
          </cell>
          <cell r="F1453">
            <v>0</v>
          </cell>
          <cell r="G1453"/>
        </row>
        <row r="1454">
          <cell r="A1454" t="str">
            <v>518E40012</v>
          </cell>
          <cell r="B1454"/>
          <cell r="C1454" t="str">
            <v>FT</v>
          </cell>
          <cell r="D1454" t="str">
            <v>6" NON-PERFORATED CORRUGATED PLASTIC PIPE</v>
          </cell>
          <cell r="F1454">
            <v>0</v>
          </cell>
          <cell r="G1454"/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F1455">
            <v>0</v>
          </cell>
          <cell r="G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F1456">
            <v>0</v>
          </cell>
          <cell r="G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F1457">
            <v>0</v>
          </cell>
          <cell r="G1457">
            <v>0</v>
          </cell>
        </row>
        <row r="1458">
          <cell r="A1458" t="str">
            <v>518E41201</v>
          </cell>
          <cell r="B1458"/>
          <cell r="C1458" t="str">
            <v>FT</v>
          </cell>
          <cell r="D1458" t="str">
            <v>6" NON-PERFORATED HELICAL CORRUGATED STEEL PIPE, INCLUDING SPECIALS, 707.01, AS PER PLAN</v>
          </cell>
          <cell r="F1458">
            <v>0</v>
          </cell>
          <cell r="G1458">
            <v>0</v>
          </cell>
        </row>
        <row r="1459">
          <cell r="A1459" t="str">
            <v>518E42000</v>
          </cell>
          <cell r="B1459"/>
          <cell r="C1459" t="str">
            <v>FT</v>
          </cell>
          <cell r="D1459" t="str">
            <v>8" PERFORATED CORRUGATED PLASTIC PIPE</v>
          </cell>
          <cell r="F1459">
            <v>0</v>
          </cell>
          <cell r="G1459">
            <v>0</v>
          </cell>
        </row>
        <row r="1460">
          <cell r="A1460" t="str">
            <v>518E42010</v>
          </cell>
          <cell r="B1460"/>
          <cell r="C1460" t="str">
            <v>FT</v>
          </cell>
          <cell r="D1460" t="str">
            <v>8" NON-PERFORATED CORRUGATED PLASTIC PIPE, INCLUDING SPECIALS</v>
          </cell>
          <cell r="F1460">
            <v>0</v>
          </cell>
          <cell r="G1460">
            <v>0</v>
          </cell>
        </row>
        <row r="1461">
          <cell r="A1461" t="str">
            <v>518E42200</v>
          </cell>
          <cell r="B1461"/>
          <cell r="C1461" t="str">
            <v>FT</v>
          </cell>
          <cell r="D1461" t="str">
            <v>8" PERFORATED CORRUGATED STEEL PIPE, 707.01</v>
          </cell>
          <cell r="F1461">
            <v>0</v>
          </cell>
          <cell r="G1461">
            <v>0</v>
          </cell>
        </row>
        <row r="1462">
          <cell r="A1462" t="str">
            <v>518E42201</v>
          </cell>
          <cell r="B1462"/>
          <cell r="C1462" t="str">
            <v>FT</v>
          </cell>
          <cell r="D1462" t="str">
            <v>8" PERFORATED CORRUGATED STEEL PIPE, 707.01, AS PER PLAN</v>
          </cell>
          <cell r="F1462">
            <v>0</v>
          </cell>
          <cell r="G1462"/>
        </row>
        <row r="1463">
          <cell r="A1463" t="str">
            <v>518E42300</v>
          </cell>
          <cell r="B1463"/>
          <cell r="C1463" t="str">
            <v>FT</v>
          </cell>
          <cell r="D1463" t="str">
            <v>8" NON-PERFORATED CORRUGATED STEEL PIPE, INCLUDING SPECIALS, 707.01</v>
          </cell>
          <cell r="F1463">
            <v>0</v>
          </cell>
          <cell r="G1463"/>
        </row>
        <row r="1464">
          <cell r="A1464" t="str">
            <v>518E42301</v>
          </cell>
          <cell r="B1464"/>
          <cell r="C1464" t="str">
            <v>FT</v>
          </cell>
          <cell r="D1464" t="str">
            <v>8" NON-PERFORATED CORRUGATED STEEL PIPE, INCLUDING SPECIALS, 707.01, AS PER PLAN</v>
          </cell>
          <cell r="F1464">
            <v>0</v>
          </cell>
          <cell r="G1464"/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F1465">
            <v>0</v>
          </cell>
          <cell r="G1465"/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F1466">
            <v>0</v>
          </cell>
          <cell r="G1466"/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F1467">
            <v>0</v>
          </cell>
          <cell r="G1467"/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F1468">
            <v>0</v>
          </cell>
          <cell r="G1468"/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F1469">
            <v>0</v>
          </cell>
          <cell r="G1469"/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F1470">
            <v>0</v>
          </cell>
          <cell r="G1470"/>
        </row>
        <row r="1471">
          <cell r="A1471" t="str">
            <v>518E51101</v>
          </cell>
          <cell r="B1471"/>
          <cell r="C1471" t="str">
            <v>FT</v>
          </cell>
          <cell r="D1471" t="str">
            <v>8" PIPE DOWNSPOUT, INCLUDING SPECIALS, AS PER PLAN</v>
          </cell>
          <cell r="F1471">
            <v>0</v>
          </cell>
          <cell r="G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>
            <v>1</v>
          </cell>
          <cell r="G1472" t="str">
            <v>OTHER THAN 6"&amp;8", SPECIFY SIZE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>
            <v>1</v>
          </cell>
          <cell r="G1473" t="str">
            <v>OTHER THAN 6"&amp;8", SPECIFY SIZE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>
            <v>1</v>
          </cell>
          <cell r="G1474" t="str">
            <v>SPECIFY SIZE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>
            <v>0</v>
          </cell>
          <cell r="G1475" t="str">
            <v>CHECK UNIT OF MEASURE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>
            <v>0</v>
          </cell>
          <cell r="G1476" t="str">
            <v>CHECK UNIT OF MEASURE</v>
          </cell>
        </row>
        <row r="1477">
          <cell r="A1477" t="str">
            <v>518E60011</v>
          </cell>
          <cell r="B1477"/>
          <cell r="C1477" t="str">
            <v>FT</v>
          </cell>
          <cell r="D1477" t="str">
            <v>TROUGH HORIZONTAL CONDUCTOR, AS PER PLAN</v>
          </cell>
          <cell r="F1477">
            <v>0</v>
          </cell>
          <cell r="G1477">
            <v>0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>
            <v>0</v>
          </cell>
          <cell r="G1478">
            <v>0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>
            <v>0</v>
          </cell>
          <cell r="G1479">
            <v>0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>
            <v>0</v>
          </cell>
          <cell r="G1480">
            <v>0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F1481">
            <v>0</v>
          </cell>
          <cell r="G1481"/>
        </row>
        <row r="1482">
          <cell r="A1482" t="str">
            <v>518E62100</v>
          </cell>
          <cell r="B1482"/>
          <cell r="C1482" t="str">
            <v>FT</v>
          </cell>
          <cell r="D1482" t="str">
            <v>STRUCTURE DRAINAGE, MISC.:</v>
          </cell>
          <cell r="F1482">
            <v>1</v>
          </cell>
          <cell r="G1482">
            <v>1</v>
          </cell>
        </row>
        <row r="1483">
          <cell r="A1483" t="str">
            <v>518E62200</v>
          </cell>
          <cell r="B1483"/>
          <cell r="C1483" t="str">
            <v>EACH</v>
          </cell>
          <cell r="D1483" t="str">
            <v>STRUCTURE DRAINAGE, MISC.:</v>
          </cell>
          <cell r="F1483">
            <v>1</v>
          </cell>
          <cell r="G1483">
            <v>1</v>
          </cell>
        </row>
        <row r="1484">
          <cell r="A1484" t="str">
            <v>518E62400</v>
          </cell>
          <cell r="B1484"/>
          <cell r="C1484" t="str">
            <v>SY</v>
          </cell>
          <cell r="D1484" t="str">
            <v>STRUCTURE DRAINAGE, MISC.:</v>
          </cell>
          <cell r="F1484">
            <v>1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>
            <v>1</v>
          </cell>
          <cell r="G1485">
            <v>0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>
            <v>1</v>
          </cell>
          <cell r="G1486">
            <v>0</v>
          </cell>
        </row>
        <row r="1487">
          <cell r="A1487" t="str">
            <v>519E00100</v>
          </cell>
          <cell r="B1487" t="str">
            <v>Y</v>
          </cell>
          <cell r="C1487" t="str">
            <v>SY</v>
          </cell>
          <cell r="D1487" t="str">
            <v>PATCHING CONCRETE BRIDGE DECK - TYPE C</v>
          </cell>
          <cell r="F1487">
            <v>0</v>
          </cell>
          <cell r="G1487">
            <v>0</v>
          </cell>
        </row>
        <row r="1488">
          <cell r="A1488" t="str">
            <v>519E10000</v>
          </cell>
          <cell r="B1488"/>
          <cell r="C1488" t="str">
            <v>SY</v>
          </cell>
          <cell r="D1488" t="str">
            <v>PATCHING CONCRETE BRIDGE DECK OVERLAY WITH MICRO-SILICA MODIFIED CONCRETE</v>
          </cell>
          <cell r="F1488">
            <v>0</v>
          </cell>
          <cell r="G1488">
            <v>0</v>
          </cell>
        </row>
        <row r="1489">
          <cell r="A1489" t="str">
            <v>519E11100</v>
          </cell>
          <cell r="B1489"/>
          <cell r="C1489" t="str">
            <v>SF</v>
          </cell>
          <cell r="D1489" t="str">
            <v>PATCHING CONCRETE STRUCTURE</v>
          </cell>
          <cell r="F1489">
            <v>0</v>
          </cell>
          <cell r="G1489">
            <v>0</v>
          </cell>
        </row>
        <row r="1490">
          <cell r="A1490" t="str">
            <v>519E11101</v>
          </cell>
          <cell r="B1490"/>
          <cell r="C1490" t="str">
            <v>SF</v>
          </cell>
          <cell r="D1490" t="str">
            <v>PATCHING CONCRETE STRUCTURE, AS PER PLAN</v>
          </cell>
          <cell r="F1490">
            <v>0</v>
          </cell>
          <cell r="G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>
            <v>1</v>
          </cell>
          <cell r="G1491">
            <v>0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>
            <v>1</v>
          </cell>
          <cell r="G1492" t="str">
            <v>ADD SUPPLEMENTAL DESCRIPTION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>
            <v>1</v>
          </cell>
          <cell r="G1493" t="str">
            <v>ADD SUPPLEMENTAL DESCRIPTION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>
            <v>1</v>
          </cell>
          <cell r="G1494" t="str">
            <v>ADD SUPPLEMENTAL DESCRIPTION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F1495">
            <v>0</v>
          </cell>
          <cell r="G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F1496">
            <v>0</v>
          </cell>
          <cell r="G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F1497">
            <v>0</v>
          </cell>
          <cell r="G1497"/>
        </row>
        <row r="1498">
          <cell r="A1498" t="str">
            <v>519E12510</v>
          </cell>
          <cell r="B1498" t="str">
            <v>Y</v>
          </cell>
          <cell r="C1498" t="str">
            <v>FT</v>
          </cell>
          <cell r="D1498" t="str">
            <v>STRUCTURAL PLATE CORRUGATED METAL STRUCTURE, AS PER PLAN</v>
          </cell>
          <cell r="F1498">
            <v>0</v>
          </cell>
          <cell r="G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EACH</v>
          </cell>
          <cell r="D1499" t="str">
            <v>DYNAMIC LOAD TESTING</v>
          </cell>
          <cell r="F1499">
            <v>0</v>
          </cell>
          <cell r="G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EACH</v>
          </cell>
          <cell r="D1500" t="str">
            <v>DYNAMIC LOAD TESTING, AS PER PLAN</v>
          </cell>
          <cell r="F1500">
            <v>0</v>
          </cell>
          <cell r="G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EACH</v>
          </cell>
          <cell r="D1501" t="str">
            <v>RESTRIKE</v>
          </cell>
          <cell r="F1501">
            <v>0</v>
          </cell>
          <cell r="G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EACH</v>
          </cell>
          <cell r="D1502" t="str">
            <v>RESTRIKE, AS PER PLAN</v>
          </cell>
          <cell r="F1502">
            <v>1</v>
          </cell>
          <cell r="G1502">
            <v>0</v>
          </cell>
        </row>
        <row r="1503">
          <cell r="A1503" t="str">
            <v>519E13000</v>
          </cell>
          <cell r="B1503" t="str">
            <v>Y</v>
          </cell>
          <cell r="C1503" t="str">
            <v>FT</v>
          </cell>
          <cell r="D1503" t="str">
            <v>DRILLED SHAFTS, 18" DIAMETER</v>
          </cell>
          <cell r="F1503">
            <v>1</v>
          </cell>
          <cell r="G1503">
            <v>0</v>
          </cell>
        </row>
        <row r="1504">
          <cell r="A1504" t="str">
            <v>519E60000</v>
          </cell>
          <cell r="B1504" t="str">
            <v>Y</v>
          </cell>
          <cell r="C1504" t="str">
            <v>FT</v>
          </cell>
          <cell r="D1504" t="str">
            <v>DRILLED SHAFTS, 18" DIAMETER, AS PER PLAN</v>
          </cell>
          <cell r="F1504">
            <v>1</v>
          </cell>
          <cell r="G1504">
            <v>0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F1505">
            <v>0</v>
          </cell>
          <cell r="G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F1506">
            <v>0</v>
          </cell>
          <cell r="G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>
            <v>1</v>
          </cell>
          <cell r="G1507">
            <v>0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F1508">
            <v>0</v>
          </cell>
          <cell r="G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F1509">
            <v>0</v>
          </cell>
          <cell r="G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F1510">
            <v>0</v>
          </cell>
          <cell r="G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F1511">
            <v>0</v>
          </cell>
          <cell r="G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F1512">
            <v>0</v>
          </cell>
          <cell r="G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F1513">
            <v>0</v>
          </cell>
          <cell r="G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F1514">
            <v>0</v>
          </cell>
          <cell r="G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F1515">
            <v>0</v>
          </cell>
          <cell r="G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F1516">
            <v>0</v>
          </cell>
          <cell r="G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F1517">
            <v>0</v>
          </cell>
          <cell r="G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F1518">
            <v>0</v>
          </cell>
          <cell r="G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F1519">
            <v>0</v>
          </cell>
          <cell r="G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F1520">
            <v>0</v>
          </cell>
          <cell r="G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  <cell r="G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F1522">
            <v>0</v>
          </cell>
          <cell r="G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F1523">
            <v>0</v>
          </cell>
          <cell r="G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F1524">
            <v>0</v>
          </cell>
          <cell r="G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F1525">
            <v>0</v>
          </cell>
          <cell r="G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F1526">
            <v>0</v>
          </cell>
          <cell r="G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F1527">
            <v>0</v>
          </cell>
          <cell r="G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F1528">
            <v>0</v>
          </cell>
          <cell r="G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F1529">
            <v>0</v>
          </cell>
          <cell r="G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F1530">
            <v>0</v>
          </cell>
          <cell r="G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F1531">
            <v>0</v>
          </cell>
          <cell r="G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F1532">
            <v>0</v>
          </cell>
          <cell r="G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F1533">
            <v>0</v>
          </cell>
          <cell r="G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F1534">
            <v>0</v>
          </cell>
          <cell r="G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F1535">
            <v>0</v>
          </cell>
          <cell r="G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F1536">
            <v>0</v>
          </cell>
          <cell r="G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F1537">
            <v>0</v>
          </cell>
          <cell r="G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F1538">
            <v>0</v>
          </cell>
          <cell r="G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F1539">
            <v>0</v>
          </cell>
          <cell r="G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F1540">
            <v>0</v>
          </cell>
          <cell r="G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F1541">
            <v>0</v>
          </cell>
          <cell r="G1541"/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F1542">
            <v>0</v>
          </cell>
          <cell r="G1542"/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F1543">
            <v>0</v>
          </cell>
          <cell r="G1543"/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F1544">
            <v>0</v>
          </cell>
          <cell r="G1544"/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F1545">
            <v>0</v>
          </cell>
          <cell r="G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F1546">
            <v>0</v>
          </cell>
          <cell r="G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F1547">
            <v>0</v>
          </cell>
          <cell r="G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F1548">
            <v>0</v>
          </cell>
          <cell r="G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F1549">
            <v>0</v>
          </cell>
          <cell r="G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F1550">
            <v>0</v>
          </cell>
          <cell r="G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F1551">
            <v>0</v>
          </cell>
          <cell r="G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F1552">
            <v>0</v>
          </cell>
          <cell r="G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F1553">
            <v>0</v>
          </cell>
          <cell r="G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F1554">
            <v>0</v>
          </cell>
          <cell r="G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F1555">
            <v>0</v>
          </cell>
          <cell r="G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  <cell r="G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F1557">
            <v>0</v>
          </cell>
          <cell r="G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F1558">
            <v>0</v>
          </cell>
          <cell r="G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F1559">
            <v>0</v>
          </cell>
          <cell r="G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F1560">
            <v>0</v>
          </cell>
          <cell r="G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F1561">
            <v>0</v>
          </cell>
          <cell r="G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  <cell r="G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F1563">
            <v>0</v>
          </cell>
          <cell r="G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F1564">
            <v>0</v>
          </cell>
          <cell r="G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F1565">
            <v>0</v>
          </cell>
          <cell r="G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F1566">
            <v>0</v>
          </cell>
          <cell r="G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F1567">
            <v>0</v>
          </cell>
          <cell r="G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F1568">
            <v>0</v>
          </cell>
          <cell r="G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F1569">
            <v>0</v>
          </cell>
          <cell r="G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F1570">
            <v>0</v>
          </cell>
          <cell r="G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F1571">
            <v>0</v>
          </cell>
          <cell r="G1571"/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F1572">
            <v>0</v>
          </cell>
          <cell r="G1572"/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  <cell r="G1573"/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  <cell r="G1574"/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  <cell r="G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  <cell r="G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F1577">
            <v>0</v>
          </cell>
          <cell r="G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F1578">
            <v>0</v>
          </cell>
          <cell r="G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F1579">
            <v>0</v>
          </cell>
          <cell r="G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F1580">
            <v>0</v>
          </cell>
          <cell r="G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>
            <v>1</v>
          </cell>
          <cell r="G1581">
            <v>0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>
            <v>1</v>
          </cell>
          <cell r="G1582">
            <v>0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>
            <v>1</v>
          </cell>
          <cell r="G1583">
            <v>0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>
            <v>1</v>
          </cell>
          <cell r="G1584">
            <v>0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F1585">
            <v>0</v>
          </cell>
          <cell r="G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F1586">
            <v>0</v>
          </cell>
          <cell r="G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F1587">
            <v>0</v>
          </cell>
          <cell r="G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F1588">
            <v>0</v>
          </cell>
          <cell r="G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F1589">
            <v>0</v>
          </cell>
          <cell r="G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F1590">
            <v>0</v>
          </cell>
          <cell r="G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F1591">
            <v>0</v>
          </cell>
          <cell r="G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F1592">
            <v>0</v>
          </cell>
          <cell r="G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F1593">
            <v>0</v>
          </cell>
          <cell r="G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F1594">
            <v>0</v>
          </cell>
          <cell r="G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F1595">
            <v>0</v>
          </cell>
          <cell r="G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F1596">
            <v>0</v>
          </cell>
          <cell r="G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F1597">
            <v>0</v>
          </cell>
          <cell r="G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F1598">
            <v>0</v>
          </cell>
          <cell r="G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F1599">
            <v>0</v>
          </cell>
          <cell r="G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F1600">
            <v>0</v>
          </cell>
          <cell r="G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F1601">
            <v>0</v>
          </cell>
          <cell r="G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F1602">
            <v>0</v>
          </cell>
          <cell r="G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F1603">
            <v>0</v>
          </cell>
          <cell r="G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F1604">
            <v>0</v>
          </cell>
          <cell r="G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F1605">
            <v>0</v>
          </cell>
          <cell r="G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F1606">
            <v>0</v>
          </cell>
          <cell r="G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F1607">
            <v>0</v>
          </cell>
          <cell r="G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F1608">
            <v>0</v>
          </cell>
          <cell r="G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F1609">
            <v>0</v>
          </cell>
          <cell r="G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F1610">
            <v>0</v>
          </cell>
          <cell r="G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F1611">
            <v>0</v>
          </cell>
          <cell r="G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F1612">
            <v>0</v>
          </cell>
          <cell r="G1612"/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F1613">
            <v>0</v>
          </cell>
          <cell r="G1613"/>
        </row>
        <row r="1614">
          <cell r="A1614" t="str">
            <v>524E95474</v>
          </cell>
          <cell r="B1614"/>
          <cell r="C1614" t="str">
            <v>FT</v>
          </cell>
          <cell r="D1614" t="str">
            <v>DRILLED SHAFTS, 60" DIAMETER, INTO BEDROCK WITH QC/QA</v>
          </cell>
          <cell r="F1614">
            <v>0</v>
          </cell>
          <cell r="G1614"/>
        </row>
        <row r="1615">
          <cell r="A1615" t="str">
            <v>524E95475</v>
          </cell>
          <cell r="B1615"/>
          <cell r="C1615" t="str">
            <v>FT</v>
          </cell>
          <cell r="D1615" t="str">
            <v>DRILLED SHAFTS, 60" DIAMETER, INTO BEDROCK WITH QC/QA, AS PER PLAN</v>
          </cell>
          <cell r="F1615">
            <v>0</v>
          </cell>
          <cell r="G1615"/>
        </row>
        <row r="1616">
          <cell r="A1616" t="str">
            <v>524E95480</v>
          </cell>
          <cell r="B1616"/>
          <cell r="C1616" t="str">
            <v>FT</v>
          </cell>
          <cell r="D1616" t="str">
            <v>DRILLED SHAFTS, 66" DIAMETER WITH QC/QA</v>
          </cell>
          <cell r="F1616">
            <v>0</v>
          </cell>
          <cell r="G1616"/>
        </row>
        <row r="1617">
          <cell r="A1617" t="str">
            <v>524E95482</v>
          </cell>
          <cell r="B1617"/>
          <cell r="C1617" t="str">
            <v>FT</v>
          </cell>
          <cell r="D1617" t="str">
            <v>DRILLED SHAFTS, 66" DIAMETER, ABOVE BEDROCK WITH QC/QA</v>
          </cell>
          <cell r="F1617">
            <v>0</v>
          </cell>
          <cell r="G1617"/>
        </row>
        <row r="1618">
          <cell r="A1618" t="str">
            <v>524E95483</v>
          </cell>
          <cell r="B1618"/>
          <cell r="C1618" t="str">
            <v>FT</v>
          </cell>
          <cell r="D1618" t="str">
            <v>DRILLED SHAFTS, 66" DIAMETER, ABOVE BEDROCK WITH QC/QA, AS PER PLAN</v>
          </cell>
          <cell r="F1618">
            <v>0</v>
          </cell>
          <cell r="G1618"/>
        </row>
        <row r="1619">
          <cell r="A1619" t="str">
            <v>524E95484</v>
          </cell>
          <cell r="B1619"/>
          <cell r="C1619" t="str">
            <v>FT</v>
          </cell>
          <cell r="D1619" t="str">
            <v>DRILLED SHAFTS, 66" DIAMETER, INTO BEDROCK WITH QC/QA</v>
          </cell>
          <cell r="F1619">
            <v>0</v>
          </cell>
          <cell r="G1619"/>
        </row>
        <row r="1620">
          <cell r="A1620" t="str">
            <v>524E95490</v>
          </cell>
          <cell r="B1620"/>
          <cell r="C1620" t="str">
            <v>FT</v>
          </cell>
          <cell r="D1620" t="str">
            <v>DRILLED SHAFTS, 72" DIAMETER WITH QC/QA</v>
          </cell>
          <cell r="F1620">
            <v>0</v>
          </cell>
          <cell r="G1620"/>
        </row>
        <row r="1621">
          <cell r="A1621" t="str">
            <v>524E95492</v>
          </cell>
          <cell r="B1621"/>
          <cell r="C1621" t="str">
            <v>FT</v>
          </cell>
          <cell r="D1621" t="str">
            <v>DRILLED SHAFTS, 72" DIAMETER, ABOVE BEDROCK WITH QC/QA</v>
          </cell>
          <cell r="F1621">
            <v>0</v>
          </cell>
          <cell r="G1621"/>
        </row>
        <row r="1622">
          <cell r="A1622" t="str">
            <v>524E95494</v>
          </cell>
          <cell r="B1622"/>
          <cell r="C1622" t="str">
            <v>FT</v>
          </cell>
          <cell r="D1622" t="str">
            <v>DRILLED SHAFTS, 72" DIAMETER, INTO BEDROCK WITH QC/QA</v>
          </cell>
          <cell r="F1622">
            <v>0</v>
          </cell>
          <cell r="G1622"/>
        </row>
        <row r="1623">
          <cell r="A1623" t="str">
            <v>524E95495</v>
          </cell>
          <cell r="B1623"/>
          <cell r="C1623" t="str">
            <v>FT</v>
          </cell>
          <cell r="D1623" t="str">
            <v>DRILLED SHAFTS, 72" DIAMETER, INTO BEDROCK WITH QC/QA, AS PER PLAN</v>
          </cell>
          <cell r="F1623">
            <v>0</v>
          </cell>
          <cell r="G1623"/>
        </row>
        <row r="1624">
          <cell r="A1624" t="str">
            <v>524E95500</v>
          </cell>
          <cell r="B1624"/>
          <cell r="C1624" t="str">
            <v>FT</v>
          </cell>
          <cell r="D1624" t="str">
            <v>DRILLED SHAFTS, 78" DIAMETER WITH QC/QA</v>
          </cell>
          <cell r="F1624">
            <v>0</v>
          </cell>
          <cell r="G1624"/>
        </row>
        <row r="1625">
          <cell r="A1625" t="str">
            <v>524E95502</v>
          </cell>
          <cell r="B1625"/>
          <cell r="C1625" t="str">
            <v>FT</v>
          </cell>
          <cell r="D1625" t="str">
            <v>DRILLED SHAFTS, 78" DIAMETER, ABOVE BEDROCK WITH QC/QA</v>
          </cell>
          <cell r="F1625">
            <v>0</v>
          </cell>
          <cell r="G1625"/>
        </row>
        <row r="1626">
          <cell r="A1626" t="str">
            <v>524E95503</v>
          </cell>
          <cell r="B1626"/>
          <cell r="C1626" t="str">
            <v>FT</v>
          </cell>
          <cell r="D1626" t="str">
            <v>DRILLED SHAFTS, 78" DIAMETER, ABOVE BEDROCK WITH QC/QA, AS PER PLAN</v>
          </cell>
          <cell r="F1626">
            <v>0</v>
          </cell>
          <cell r="G1626"/>
        </row>
        <row r="1627">
          <cell r="A1627" t="str">
            <v>524E95504</v>
          </cell>
          <cell r="B1627"/>
          <cell r="C1627" t="str">
            <v>FT</v>
          </cell>
          <cell r="D1627" t="str">
            <v>DRILLED SHAFTS, 78" DIAMETER, INTO BEDROCK WITH QC/QA</v>
          </cell>
          <cell r="F1627">
            <v>0</v>
          </cell>
          <cell r="G1627"/>
        </row>
        <row r="1628">
          <cell r="A1628" t="str">
            <v>524E95510</v>
          </cell>
          <cell r="B1628"/>
          <cell r="C1628" t="str">
            <v>FT</v>
          </cell>
          <cell r="D1628" t="str">
            <v>DRILLED SHAFTS, 84" DIAMETER WITH QC/QA</v>
          </cell>
          <cell r="F1628">
            <v>0</v>
          </cell>
          <cell r="G1628"/>
        </row>
        <row r="1629">
          <cell r="A1629" t="str">
            <v>524E95512</v>
          </cell>
          <cell r="B1629"/>
          <cell r="C1629" t="str">
            <v>FT</v>
          </cell>
          <cell r="D1629" t="str">
            <v>DRILLED SHAFTS, 84" DIAMETER, ABOVE BEDROCK WITH QC/QA</v>
          </cell>
          <cell r="F1629">
            <v>0</v>
          </cell>
          <cell r="G1629"/>
        </row>
        <row r="1630">
          <cell r="A1630" t="str">
            <v>524E95514</v>
          </cell>
          <cell r="B1630"/>
          <cell r="C1630" t="str">
            <v>FT</v>
          </cell>
          <cell r="D1630" t="str">
            <v>DRILLED SHAFTS, 84" DIAMETER, INTO BEDROCK WITH QC/QA</v>
          </cell>
          <cell r="F1630">
            <v>0</v>
          </cell>
          <cell r="G1630">
            <v>0</v>
          </cell>
        </row>
        <row r="1631">
          <cell r="A1631" t="str">
            <v>524E95520</v>
          </cell>
          <cell r="B1631"/>
          <cell r="C1631" t="str">
            <v>FT</v>
          </cell>
          <cell r="D1631" t="str">
            <v>DRILLED SHAFTS, 90" DIAMETER WITH QC/QA</v>
          </cell>
          <cell r="F1631">
            <v>0</v>
          </cell>
          <cell r="G1631">
            <v>0</v>
          </cell>
        </row>
        <row r="1632">
          <cell r="A1632" t="str">
            <v>524E95522</v>
          </cell>
          <cell r="B1632"/>
          <cell r="C1632" t="str">
            <v>FT</v>
          </cell>
          <cell r="D1632" t="str">
            <v>DRILLED SHAFTS, 90" DIAMETER, ABOVE BEDROCK WITH QC/QA</v>
          </cell>
          <cell r="F1632">
            <v>0</v>
          </cell>
          <cell r="G1632">
            <v>0</v>
          </cell>
        </row>
        <row r="1633">
          <cell r="A1633" t="str">
            <v>524E95524</v>
          </cell>
          <cell r="B1633"/>
          <cell r="C1633" t="str">
            <v>FT</v>
          </cell>
          <cell r="D1633" t="str">
            <v>DRILLED SHAFTS, 90" DIAMETER, INTO BEDROCK WITH QC/QA</v>
          </cell>
          <cell r="F1633">
            <v>0</v>
          </cell>
          <cell r="G1633">
            <v>0</v>
          </cell>
        </row>
        <row r="1634">
          <cell r="A1634" t="str">
            <v>524E95525</v>
          </cell>
          <cell r="B1634"/>
          <cell r="C1634" t="str">
            <v>FT</v>
          </cell>
          <cell r="D1634" t="str">
            <v>DRILLED SHAFTS, 90" DIAMETER, INTO BEDROCK WITH QC/QA, AS PER PLAN</v>
          </cell>
          <cell r="F1634">
            <v>0</v>
          </cell>
          <cell r="G1634">
            <v>0</v>
          </cell>
        </row>
        <row r="1635">
          <cell r="A1635" t="str">
            <v>524E95530</v>
          </cell>
          <cell r="B1635"/>
          <cell r="C1635" t="str">
            <v>FT</v>
          </cell>
          <cell r="D1635" t="str">
            <v>DRILLED SHAFTS, 96" DIAMETER WITH QC/QA</v>
          </cell>
          <cell r="F1635">
            <v>0</v>
          </cell>
          <cell r="G1635"/>
        </row>
        <row r="1636">
          <cell r="A1636" t="str">
            <v>524E95532</v>
          </cell>
          <cell r="B1636"/>
          <cell r="C1636" t="str">
            <v>FT</v>
          </cell>
          <cell r="D1636" t="str">
            <v>DRILLED SHAFTS, 96" DIAMETER, ABOVE BEDROCK WITH QC/QA</v>
          </cell>
          <cell r="F1636">
            <v>0</v>
          </cell>
          <cell r="G1636"/>
        </row>
        <row r="1637">
          <cell r="A1637" t="str">
            <v>524E95533</v>
          </cell>
          <cell r="B1637"/>
          <cell r="C1637" t="str">
            <v>FT</v>
          </cell>
          <cell r="D1637" t="str">
            <v>DRILLED SHAFTS, 96" DIAMETER, ABOVE BEDROCK WITH QC/QA, AS PER PLAN</v>
          </cell>
          <cell r="F1637">
            <v>0</v>
          </cell>
          <cell r="G1637"/>
        </row>
        <row r="1638">
          <cell r="A1638" t="str">
            <v>524E95534</v>
          </cell>
          <cell r="B1638"/>
          <cell r="C1638" t="str">
            <v>FT</v>
          </cell>
          <cell r="D1638" t="str">
            <v>DRILLED SHAFTS, 96" DIAMETER, INTO BEDROCK WITH QC/QA</v>
          </cell>
          <cell r="F1638">
            <v>0</v>
          </cell>
          <cell r="G1638"/>
        </row>
        <row r="1639">
          <cell r="A1639" t="str">
            <v>524E95535</v>
          </cell>
          <cell r="B1639"/>
          <cell r="C1639" t="str">
            <v>FT</v>
          </cell>
          <cell r="D1639" t="str">
            <v>DRILLED SHAFTS, 96" DIAMETER, INTO BEDROCK WITH QC/QA, AS PER PLAN</v>
          </cell>
          <cell r="F1639">
            <v>0</v>
          </cell>
          <cell r="G1639"/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F1640">
            <v>0</v>
          </cell>
          <cell r="G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F1641">
            <v>0</v>
          </cell>
          <cell r="G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F1642">
            <v>0</v>
          </cell>
          <cell r="G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F1643">
            <v>0</v>
          </cell>
          <cell r="G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F1644">
            <v>0</v>
          </cell>
          <cell r="G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F1645">
            <v>0</v>
          </cell>
          <cell r="G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F1646">
            <v>0</v>
          </cell>
          <cell r="G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F1647">
            <v>0</v>
          </cell>
          <cell r="G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F1648">
            <v>0</v>
          </cell>
          <cell r="G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F1649">
            <v>0</v>
          </cell>
          <cell r="G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F1650">
            <v>0</v>
          </cell>
          <cell r="G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F1651">
            <v>0</v>
          </cell>
          <cell r="G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F1652">
            <v>0</v>
          </cell>
          <cell r="G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F1653">
            <v>0</v>
          </cell>
          <cell r="G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F1654">
            <v>0</v>
          </cell>
          <cell r="G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F1655">
            <v>0</v>
          </cell>
          <cell r="G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F1656">
            <v>0</v>
          </cell>
          <cell r="G1656"/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F1657">
            <v>0</v>
          </cell>
          <cell r="G1657"/>
        </row>
        <row r="1658">
          <cell r="A1658" t="str">
            <v>526E35000</v>
          </cell>
          <cell r="B1658"/>
          <cell r="C1658" t="str">
            <v>SY</v>
          </cell>
          <cell r="D1658" t="str">
            <v>REINFORCED CONCRETE APPROACH SLABS (VARIABLE THICKNESS)</v>
          </cell>
          <cell r="F1658">
            <v>0</v>
          </cell>
          <cell r="G1658"/>
        </row>
        <row r="1659">
          <cell r="A1659" t="str">
            <v>526E35001</v>
          </cell>
          <cell r="B1659"/>
          <cell r="C1659" t="str">
            <v>SY</v>
          </cell>
          <cell r="D1659" t="str">
            <v>REINFORCED CONCRETE APPROACH SLABS (VARIABLE THICKNESS), AS PER PLAN</v>
          </cell>
          <cell r="F1659">
            <v>0</v>
          </cell>
          <cell r="G1659"/>
        </row>
        <row r="1660">
          <cell r="A1660" t="str">
            <v>526E35010</v>
          </cell>
          <cell r="B1660"/>
          <cell r="C1660" t="str">
            <v>SY</v>
          </cell>
          <cell r="D1660" t="str">
            <v>REINFORCED CONCRETE APPROACH SLABS WITH QC/QA (VARIABLE THICKNESS)</v>
          </cell>
          <cell r="F1660">
            <v>0</v>
          </cell>
          <cell r="G1660"/>
        </row>
        <row r="1661">
          <cell r="A1661" t="str">
            <v>526E90010</v>
          </cell>
          <cell r="B1661"/>
          <cell r="C1661" t="str">
            <v>FT</v>
          </cell>
          <cell r="D1661" t="str">
            <v>TYPE A INSTALLATION</v>
          </cell>
          <cell r="F1661">
            <v>0</v>
          </cell>
          <cell r="G1661"/>
        </row>
        <row r="1662">
          <cell r="A1662" t="str">
            <v>526E90011</v>
          </cell>
          <cell r="B1662"/>
          <cell r="C1662" t="str">
            <v>FT</v>
          </cell>
          <cell r="D1662" t="str">
            <v>TYPE A INSTALLATION, AS PER PLAN</v>
          </cell>
          <cell r="F1662">
            <v>0</v>
          </cell>
          <cell r="G1662"/>
        </row>
        <row r="1663">
          <cell r="A1663" t="str">
            <v>526E90020</v>
          </cell>
          <cell r="B1663"/>
          <cell r="C1663" t="str">
            <v>SY</v>
          </cell>
          <cell r="D1663" t="str">
            <v>TYPE B INSTALLATION</v>
          </cell>
          <cell r="F1663">
            <v>0</v>
          </cell>
          <cell r="G1663"/>
        </row>
        <row r="1664">
          <cell r="A1664" t="str">
            <v>526E90021</v>
          </cell>
          <cell r="B1664"/>
          <cell r="C1664" t="str">
            <v>SY</v>
          </cell>
          <cell r="D1664" t="str">
            <v>TYPE B INSTALLATION, AS PER PLAN</v>
          </cell>
          <cell r="F1664">
            <v>0</v>
          </cell>
          <cell r="G1664"/>
        </row>
        <row r="1665">
          <cell r="A1665" t="str">
            <v>526E90030</v>
          </cell>
          <cell r="B1665"/>
          <cell r="C1665" t="str">
            <v>FT</v>
          </cell>
          <cell r="D1665" t="str">
            <v>TYPE C INSTALLATION</v>
          </cell>
          <cell r="F1665">
            <v>0</v>
          </cell>
          <cell r="G1665"/>
        </row>
        <row r="1666">
          <cell r="A1666" t="str">
            <v>526E90031</v>
          </cell>
          <cell r="B1666"/>
          <cell r="C1666" t="str">
            <v>FT</v>
          </cell>
          <cell r="D1666" t="str">
            <v>TYPE C INSTALLATION, AS PER PLAN</v>
          </cell>
          <cell r="F1666">
            <v>0</v>
          </cell>
          <cell r="G1666"/>
        </row>
        <row r="1667">
          <cell r="A1667" t="str">
            <v>526E98100</v>
          </cell>
          <cell r="B1667"/>
          <cell r="C1667" t="str">
            <v>SY</v>
          </cell>
          <cell r="D1667" t="str">
            <v>APPROACH SLABS, MISC.:</v>
          </cell>
          <cell r="F1667">
            <v>1</v>
          </cell>
          <cell r="G1667">
            <v>1</v>
          </cell>
        </row>
        <row r="1668">
          <cell r="A1668" t="str">
            <v>526E98200</v>
          </cell>
          <cell r="B1668"/>
          <cell r="C1668" t="str">
            <v>FT</v>
          </cell>
          <cell r="D1668" t="str">
            <v>APPROACH SLABS, MISC.:</v>
          </cell>
          <cell r="F1668">
            <v>1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>
            <v>1</v>
          </cell>
          <cell r="G1669" t="str">
            <v>ADD SUPPLEMENTAL DESCRIPTION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>
            <v>1</v>
          </cell>
          <cell r="G1670" t="str">
            <v>ADD SUPPLEMENTAL DESCRIPTION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>
            <v>1</v>
          </cell>
          <cell r="G1671" t="str">
            <v>ADD SUPPLEMENTAL DESCRIPTION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>
            <v>1</v>
          </cell>
          <cell r="G1672" t="str">
            <v>ADD SUPPLEMENTAL DESCRIPTION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>
            <v>1</v>
          </cell>
          <cell r="G1673" t="str">
            <v>ADD SUPPLEMENTAL DESCRIPTION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>
            <v>1</v>
          </cell>
          <cell r="G1674">
            <v>0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>
            <v>1</v>
          </cell>
          <cell r="G1675">
            <v>0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>
            <v>1</v>
          </cell>
          <cell r="G1676">
            <v>0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>
            <v>1</v>
          </cell>
          <cell r="G1677">
            <v>0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>
            <v>1</v>
          </cell>
          <cell r="G1678">
            <v>0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>
            <v>1</v>
          </cell>
          <cell r="G1679" t="str">
            <v>ADD SUPPLEMENTAL DESCRIPTION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>
            <v>1</v>
          </cell>
          <cell r="G1680" t="str">
            <v>ADD SUPPLEMENTAL DESCRIPTION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>
            <v>1</v>
          </cell>
          <cell r="G1681" t="str">
            <v>ADD SUPPLEMENTAL DESCRIPTION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>
            <v>1</v>
          </cell>
          <cell r="G1682" t="str">
            <v>ADD SUPPLEMENTAL DESCRIPTION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>
            <v>1</v>
          </cell>
          <cell r="G1683" t="str">
            <v>ADD SUPPLEMENTAL DESCRIPTION</v>
          </cell>
        </row>
        <row r="1684">
          <cell r="A1684" t="str">
            <v>530E10700</v>
          </cell>
          <cell r="B1684" t="str">
            <v>Y</v>
          </cell>
          <cell r="C1684" t="str">
            <v>SY</v>
          </cell>
          <cell r="D1684" t="str">
            <v>RIPRAP</v>
          </cell>
          <cell r="F1684">
            <v>1</v>
          </cell>
          <cell r="G1684">
            <v>0</v>
          </cell>
        </row>
        <row r="1685">
          <cell r="A1685" t="str">
            <v>530E11000</v>
          </cell>
          <cell r="B1685" t="str">
            <v>Y</v>
          </cell>
          <cell r="C1685" t="str">
            <v>SY</v>
          </cell>
          <cell r="D1685" t="str">
            <v>RIPRAP, AS PER PLAN</v>
          </cell>
          <cell r="F1685">
            <v>0</v>
          </cell>
          <cell r="G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SY</v>
          </cell>
          <cell r="D1686" t="str">
            <v>RIPRAP, TYPE A</v>
          </cell>
          <cell r="F1686">
            <v>0</v>
          </cell>
          <cell r="G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SY</v>
          </cell>
          <cell r="D1687" t="str">
            <v>RIPRAP, TYPE A, AS PER PLAN</v>
          </cell>
          <cell r="F1687">
            <v>0</v>
          </cell>
          <cell r="G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SY</v>
          </cell>
          <cell r="D1688" t="str">
            <v>RIPRAP, TYPE B</v>
          </cell>
          <cell r="F1688">
            <v>0</v>
          </cell>
          <cell r="G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SY</v>
          </cell>
          <cell r="D1689" t="str">
            <v>RIPRAP, TYPE B, AS PER PLAN</v>
          </cell>
          <cell r="F1689">
            <v>0</v>
          </cell>
          <cell r="G1689">
            <v>0</v>
          </cell>
        </row>
        <row r="1690">
          <cell r="A1690" t="str">
            <v>530E99020</v>
          </cell>
          <cell r="B1690" t="str">
            <v>Y</v>
          </cell>
          <cell r="C1690" t="str">
            <v>SY</v>
          </cell>
          <cell r="D1690" t="str">
            <v>RIPRAP, TYPE C</v>
          </cell>
          <cell r="F1690">
            <v>0</v>
          </cell>
          <cell r="G1690">
            <v>0</v>
          </cell>
        </row>
        <row r="1691">
          <cell r="A1691" t="str">
            <v>530E99040</v>
          </cell>
          <cell r="B1691" t="str">
            <v>Y</v>
          </cell>
          <cell r="C1691" t="str">
            <v>SY</v>
          </cell>
          <cell r="D1691" t="str">
            <v>RIPRAP, TYPE C, AS PER PLAN</v>
          </cell>
          <cell r="F1691">
            <v>0</v>
          </cell>
          <cell r="G1691">
            <v>0</v>
          </cell>
        </row>
        <row r="1692">
          <cell r="A1692" t="str">
            <v>530E99050</v>
          </cell>
          <cell r="B1692" t="str">
            <v>Y</v>
          </cell>
          <cell r="C1692" t="str">
            <v>SY</v>
          </cell>
          <cell r="D1692" t="str">
            <v>RIPRAP, TYPE D</v>
          </cell>
          <cell r="F1692">
            <v>0</v>
          </cell>
          <cell r="G1692">
            <v>0</v>
          </cell>
        </row>
        <row r="1693">
          <cell r="A1693" t="str">
            <v>530E99100</v>
          </cell>
          <cell r="B1693" t="str">
            <v>Y</v>
          </cell>
          <cell r="C1693" t="str">
            <v>SY</v>
          </cell>
          <cell r="D1693" t="str">
            <v>RIPRAP, TYPE D, AS PER PLAN</v>
          </cell>
          <cell r="F1693">
            <v>0</v>
          </cell>
          <cell r="G1693">
            <v>0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F1694">
            <v>0</v>
          </cell>
          <cell r="G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F1695">
            <v>0</v>
          </cell>
          <cell r="G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F1696">
            <v>0</v>
          </cell>
          <cell r="G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F1697">
            <v>0</v>
          </cell>
          <cell r="G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F1698">
            <v>0</v>
          </cell>
          <cell r="G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F1699">
            <v>0</v>
          </cell>
          <cell r="G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F1700">
            <v>0</v>
          </cell>
          <cell r="G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F1701">
            <v>0</v>
          </cell>
          <cell r="G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F1702">
            <v>0</v>
          </cell>
          <cell r="G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F1703">
            <v>0</v>
          </cell>
          <cell r="G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F1704">
            <v>0</v>
          </cell>
          <cell r="G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F1705">
            <v>0</v>
          </cell>
          <cell r="G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F1706">
            <v>0</v>
          </cell>
          <cell r="G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F1707">
            <v>0</v>
          </cell>
          <cell r="G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F1708">
            <v>0</v>
          </cell>
          <cell r="G1708"/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F1709">
            <v>0</v>
          </cell>
          <cell r="G1709"/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F1710">
            <v>0</v>
          </cell>
          <cell r="G1710"/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F1711">
            <v>0</v>
          </cell>
          <cell r="G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F1712">
            <v>0</v>
          </cell>
          <cell r="G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F1713">
            <v>0</v>
          </cell>
          <cell r="G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F1714">
            <v>0</v>
          </cell>
          <cell r="G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F1715">
            <v>0</v>
          </cell>
          <cell r="G1715"/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>
            <v>1</v>
          </cell>
          <cell r="G1716">
            <v>0</v>
          </cell>
        </row>
        <row r="1717">
          <cell r="A1717" t="str">
            <v>601E21150</v>
          </cell>
          <cell r="B1717"/>
          <cell r="C1717" t="str">
            <v>CY</v>
          </cell>
          <cell r="D1717" t="str">
            <v>SLOPE PROTECTION, MISC.</v>
          </cell>
          <cell r="F1717">
            <v>1</v>
          </cell>
          <cell r="G1717">
            <v>0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>
            <v>1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CY</v>
          </cell>
          <cell r="D1719" t="str">
            <v>DUMPED ROCK FILL, TYPE B</v>
          </cell>
          <cell r="F1719">
            <v>1</v>
          </cell>
          <cell r="G1719" t="str">
            <v>SPECIFY THICKNESS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F1720">
            <v>0</v>
          </cell>
          <cell r="G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F1721">
            <v>0</v>
          </cell>
          <cell r="G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F1722">
            <v>0</v>
          </cell>
          <cell r="G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F1723">
            <v>0</v>
          </cell>
          <cell r="G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F1724">
            <v>0</v>
          </cell>
          <cell r="G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F1725">
            <v>0</v>
          </cell>
          <cell r="G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F1726">
            <v>0</v>
          </cell>
          <cell r="G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F1727">
            <v>0</v>
          </cell>
          <cell r="G1727"/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F1728">
            <v>0</v>
          </cell>
          <cell r="G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F1729">
            <v>0</v>
          </cell>
          <cell r="G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F1730">
            <v>0</v>
          </cell>
          <cell r="G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F1731">
            <v>0</v>
          </cell>
          <cell r="G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F1732">
            <v>0</v>
          </cell>
          <cell r="G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F1733">
            <v>0</v>
          </cell>
          <cell r="G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F1734">
            <v>0</v>
          </cell>
          <cell r="G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F1735">
            <v>0</v>
          </cell>
          <cell r="G1735"/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>
            <v>1</v>
          </cell>
          <cell r="G1736">
            <v>0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F1737">
            <v>0</v>
          </cell>
          <cell r="G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F1738">
            <v>0</v>
          </cell>
          <cell r="G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F1739">
            <v>0</v>
          </cell>
          <cell r="G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F1740">
            <v>0</v>
          </cell>
          <cell r="G1740"/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F1741">
            <v>0</v>
          </cell>
          <cell r="G1741"/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F1742">
            <v>0</v>
          </cell>
          <cell r="G1742"/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F1743">
            <v>0</v>
          </cell>
          <cell r="G1743"/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F1744">
            <v>0</v>
          </cell>
          <cell r="G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F1745">
            <v>0</v>
          </cell>
          <cell r="G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0</v>
          </cell>
          <cell r="G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F1747">
            <v>0</v>
          </cell>
          <cell r="G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F1748">
            <v>0</v>
          </cell>
          <cell r="G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F1749">
            <v>0</v>
          </cell>
          <cell r="G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F1750">
            <v>0</v>
          </cell>
          <cell r="G1750"/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F1751">
            <v>0</v>
          </cell>
          <cell r="G1751"/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0</v>
          </cell>
          <cell r="G1752"/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F1753">
            <v>0</v>
          </cell>
          <cell r="G1753"/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F1754">
            <v>0</v>
          </cell>
          <cell r="G1754"/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F1755">
            <v>0</v>
          </cell>
          <cell r="G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F1756">
            <v>0</v>
          </cell>
          <cell r="G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F1757">
            <v>0</v>
          </cell>
          <cell r="G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0</v>
          </cell>
          <cell r="G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F1759">
            <v>0</v>
          </cell>
          <cell r="G1759"/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F1760">
            <v>0</v>
          </cell>
          <cell r="G1760">
            <v>0</v>
          </cell>
        </row>
        <row r="1761">
          <cell r="A1761" t="str">
            <v>601E34000</v>
          </cell>
          <cell r="B1761"/>
          <cell r="C1761" t="str">
            <v>CY</v>
          </cell>
          <cell r="D1761" t="str">
            <v>ROCK CHANNEL PROTECTION, TYPE A WITHOUT FILTER</v>
          </cell>
          <cell r="F1761">
            <v>0</v>
          </cell>
          <cell r="G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  <cell r="G1762"/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  <cell r="G1763"/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  <cell r="G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F1765">
            <v>0</v>
          </cell>
          <cell r="G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F1766">
            <v>0</v>
          </cell>
          <cell r="G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F1767">
            <v>0</v>
          </cell>
          <cell r="G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F1768">
            <v>0</v>
          </cell>
          <cell r="G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>
            <v>1</v>
          </cell>
          <cell r="G1769">
            <v>0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  <cell r="G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FT</v>
          </cell>
          <cell r="D1771" t="str">
            <v>PAVED GUTTER, TYPE 2</v>
          </cell>
          <cell r="F1771">
            <v>0</v>
          </cell>
          <cell r="G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>
            <v>1</v>
          </cell>
          <cell r="G1772">
            <v>0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>
            <v>1</v>
          </cell>
          <cell r="G1773">
            <v>0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F1774">
            <v>0</v>
          </cell>
          <cell r="G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  <cell r="G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F1776">
            <v>0</v>
          </cell>
          <cell r="G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  <cell r="G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F1778">
            <v>0</v>
          </cell>
          <cell r="G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  <cell r="G1779"/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F1780">
            <v>0</v>
          </cell>
          <cell r="G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F1781">
            <v>0</v>
          </cell>
          <cell r="G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F1782">
            <v>0</v>
          </cell>
          <cell r="G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F1783">
            <v>0</v>
          </cell>
          <cell r="G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F1784">
            <v>0</v>
          </cell>
          <cell r="G1784"/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F1785">
            <v>0</v>
          </cell>
          <cell r="G1785"/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F1786">
            <v>0</v>
          </cell>
          <cell r="G1786"/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F1787">
            <v>0</v>
          </cell>
          <cell r="G1787"/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F1788">
            <v>0</v>
          </cell>
          <cell r="G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>
            <v>1</v>
          </cell>
          <cell r="G1789">
            <v>0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F1790">
            <v>0</v>
          </cell>
          <cell r="G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F1791">
            <v>0</v>
          </cell>
          <cell r="G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F1792">
            <v>0</v>
          </cell>
          <cell r="G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F1793">
            <v>0</v>
          </cell>
          <cell r="G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>
            <v>1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>
            <v>1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>
            <v>1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>
            <v>1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F1798">
            <v>0</v>
          </cell>
          <cell r="G1798"/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F1799">
            <v>0</v>
          </cell>
          <cell r="G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F1800">
            <v>0</v>
          </cell>
          <cell r="G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F1801">
            <v>0</v>
          </cell>
          <cell r="G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F1802">
            <v>0</v>
          </cell>
          <cell r="G1802"/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F1803">
            <v>0</v>
          </cell>
          <cell r="G1803"/>
        </row>
        <row r="1804">
          <cell r="A1804" t="str">
            <v>602E97000</v>
          </cell>
          <cell r="B1804"/>
          <cell r="C1804" t="str">
            <v>SF</v>
          </cell>
          <cell r="D1804" t="str">
            <v>MASONRY, MISC.:</v>
          </cell>
          <cell r="F1804">
            <v>1</v>
          </cell>
          <cell r="G1804">
            <v>0</v>
          </cell>
        </row>
        <row r="1805">
          <cell r="A1805" t="str">
            <v>602E98000</v>
          </cell>
          <cell r="B1805"/>
          <cell r="C1805" t="str">
            <v>LS</v>
          </cell>
          <cell r="D1805" t="str">
            <v>MASONRY, MISC.:</v>
          </cell>
          <cell r="F1805">
            <v>1</v>
          </cell>
          <cell r="G1805">
            <v>0</v>
          </cell>
        </row>
        <row r="1806">
          <cell r="A1806" t="str">
            <v>602E98100</v>
          </cell>
          <cell r="B1806"/>
          <cell r="C1806" t="str">
            <v>FT</v>
          </cell>
          <cell r="D1806" t="str">
            <v>MASONRY, MISC.:</v>
          </cell>
          <cell r="F1806">
            <v>1</v>
          </cell>
          <cell r="G1806">
            <v>0</v>
          </cell>
        </row>
        <row r="1807">
          <cell r="A1807" t="str">
            <v>602E98200</v>
          </cell>
          <cell r="B1807"/>
          <cell r="C1807" t="str">
            <v>CY</v>
          </cell>
          <cell r="D1807" t="str">
            <v>MASONRY, MISC.:</v>
          </cell>
          <cell r="F1807">
            <v>1</v>
          </cell>
          <cell r="G1807">
            <v>0</v>
          </cell>
        </row>
        <row r="1808">
          <cell r="A1808" t="str">
            <v>602E98300</v>
          </cell>
          <cell r="B1808"/>
          <cell r="C1808" t="str">
            <v>EACH</v>
          </cell>
          <cell r="D1808" t="str">
            <v>MASONRY, MISC.:</v>
          </cell>
          <cell r="F1808">
            <v>1</v>
          </cell>
          <cell r="G1808">
            <v>0</v>
          </cell>
        </row>
        <row r="1809">
          <cell r="A1809" t="str">
            <v>605E05100</v>
          </cell>
          <cell r="B1809"/>
          <cell r="C1809" t="str">
            <v>FT</v>
          </cell>
          <cell r="D1809" t="str">
            <v>4" SHALLOW PIPE UNDERDRAINS</v>
          </cell>
          <cell r="F1809">
            <v>0</v>
          </cell>
          <cell r="G1809">
            <v>0</v>
          </cell>
        </row>
        <row r="1810">
          <cell r="A1810" t="str">
            <v>605E05101</v>
          </cell>
          <cell r="B1810"/>
          <cell r="C1810" t="str">
            <v>FT</v>
          </cell>
          <cell r="D1810" t="str">
            <v>4" SHALLOW PIPE UNDERDRAINS, AS PER PLAN</v>
          </cell>
          <cell r="F1810">
            <v>0</v>
          </cell>
          <cell r="G1810">
            <v>0</v>
          </cell>
        </row>
        <row r="1811">
          <cell r="A1811" t="str">
            <v>605E05110</v>
          </cell>
          <cell r="B1811"/>
          <cell r="C1811" t="str">
            <v>FT</v>
          </cell>
          <cell r="D1811" t="str">
            <v>4" SHALLOW PIPE UNDERDRAINS WITH GEOTEXTILE FABRIC</v>
          </cell>
          <cell r="F1811">
            <v>0</v>
          </cell>
          <cell r="G1811">
            <v>0</v>
          </cell>
        </row>
        <row r="1812">
          <cell r="A1812" t="str">
            <v>605E05111</v>
          </cell>
          <cell r="B1812"/>
          <cell r="C1812" t="str">
            <v>FT</v>
          </cell>
          <cell r="D1812" t="str">
            <v>4" SHALLOW PIPE UNDERDRAINS WITH GEOTEXTILE FABRIC, AS PER PLAN</v>
          </cell>
          <cell r="F1812">
            <v>0</v>
          </cell>
          <cell r="G1812">
            <v>0</v>
          </cell>
        </row>
        <row r="1813">
          <cell r="A1813" t="str">
            <v>605E05150</v>
          </cell>
          <cell r="B1813"/>
          <cell r="C1813" t="str">
            <v>FT</v>
          </cell>
          <cell r="D1813" t="str">
            <v>4" DEEP PIPE UNDERDRAINS</v>
          </cell>
          <cell r="F1813">
            <v>0</v>
          </cell>
          <cell r="G1813">
            <v>0</v>
          </cell>
        </row>
        <row r="1814">
          <cell r="A1814" t="str">
            <v>605E05151</v>
          </cell>
          <cell r="B1814"/>
          <cell r="C1814" t="str">
            <v>FT</v>
          </cell>
          <cell r="D1814" t="str">
            <v>4" DEEP PIPE UNDERDRAINS, AS PER PLAN</v>
          </cell>
          <cell r="F1814">
            <v>0</v>
          </cell>
          <cell r="G1814">
            <v>0</v>
          </cell>
        </row>
        <row r="1815">
          <cell r="A1815" t="str">
            <v>605E05200</v>
          </cell>
          <cell r="B1815"/>
          <cell r="C1815" t="str">
            <v>FT</v>
          </cell>
          <cell r="D1815" t="str">
            <v>4" UNCLASSIFIED PIPE UNDERDRAINS</v>
          </cell>
          <cell r="F1815">
            <v>0</v>
          </cell>
          <cell r="G1815">
            <v>0</v>
          </cell>
        </row>
        <row r="1816">
          <cell r="A1816" t="str">
            <v>605E05201</v>
          </cell>
          <cell r="B1816"/>
          <cell r="C1816" t="str">
            <v>FT</v>
          </cell>
          <cell r="D1816" t="str">
            <v>4" UNCLASSIFIED PIPE UNDERDRAINS, AS PER PLAN</v>
          </cell>
          <cell r="F1816">
            <v>0</v>
          </cell>
          <cell r="G1816">
            <v>0</v>
          </cell>
        </row>
        <row r="1817">
          <cell r="A1817" t="str">
            <v>605E05210</v>
          </cell>
          <cell r="B1817"/>
          <cell r="C1817" t="str">
            <v>FT</v>
          </cell>
          <cell r="D1817" t="str">
            <v>4" UNCLASSIFIED PIPE UNDERDRAINS WITH GEOTEXTILE FABRIC</v>
          </cell>
          <cell r="F1817">
            <v>0</v>
          </cell>
          <cell r="G1817">
            <v>0</v>
          </cell>
        </row>
        <row r="1818">
          <cell r="A1818" t="str">
            <v>605E05211</v>
          </cell>
          <cell r="B1818"/>
          <cell r="C1818" t="str">
            <v>FT</v>
          </cell>
          <cell r="D1818" t="str">
            <v>4" UNCLASSIFIED PIPE UNDERDRAINS WITH GEOTEXTILE FABRIC, AS PER PLAN</v>
          </cell>
          <cell r="F1818">
            <v>0</v>
          </cell>
          <cell r="G1818"/>
        </row>
        <row r="1819">
          <cell r="A1819" t="str">
            <v>605E05220</v>
          </cell>
          <cell r="B1819"/>
          <cell r="C1819" t="str">
            <v>FT</v>
          </cell>
          <cell r="D1819" t="str">
            <v>4" ROCK CUT UNDERDRAINS</v>
          </cell>
          <cell r="F1819">
            <v>0</v>
          </cell>
          <cell r="G1819"/>
        </row>
        <row r="1820">
          <cell r="A1820" t="str">
            <v>605E05221</v>
          </cell>
          <cell r="B1820"/>
          <cell r="C1820" t="str">
            <v>FT</v>
          </cell>
          <cell r="D1820" t="str">
            <v>4" ROCK CUT UNDERDRAINS, AS PER PLAN</v>
          </cell>
          <cell r="F1820">
            <v>0</v>
          </cell>
          <cell r="G1820"/>
        </row>
        <row r="1821">
          <cell r="A1821" t="str">
            <v>605E05230</v>
          </cell>
          <cell r="B1821"/>
          <cell r="C1821" t="str">
            <v>FT</v>
          </cell>
          <cell r="D1821" t="str">
            <v>4" ROCK CUT UNDERDRAINS WITH GEOTEXTILE FABRIC</v>
          </cell>
          <cell r="F1821">
            <v>0</v>
          </cell>
          <cell r="G1821"/>
        </row>
        <row r="1822">
          <cell r="A1822" t="str">
            <v>605E05231</v>
          </cell>
          <cell r="B1822"/>
          <cell r="C1822" t="str">
            <v>FT</v>
          </cell>
          <cell r="D1822" t="str">
            <v>4" ROCK CUT UNDERDRAINS WITH GEOTEXTILE FABRIC, AS PER PLAN</v>
          </cell>
          <cell r="F1822">
            <v>0</v>
          </cell>
          <cell r="G1822"/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F1823">
            <v>0</v>
          </cell>
          <cell r="G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F1824">
            <v>0</v>
          </cell>
          <cell r="G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F1825">
            <v>0</v>
          </cell>
          <cell r="G1825"/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F1826">
            <v>0</v>
          </cell>
          <cell r="G1826"/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F1827">
            <v>0</v>
          </cell>
          <cell r="G1827"/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F1828">
            <v>0</v>
          </cell>
          <cell r="G1828"/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F1829">
            <v>0</v>
          </cell>
          <cell r="G1829"/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F1830">
            <v>0</v>
          </cell>
          <cell r="G1830"/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F1831">
            <v>0</v>
          </cell>
          <cell r="G1831"/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F1832">
            <v>0</v>
          </cell>
          <cell r="G1832"/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F1833">
            <v>0</v>
          </cell>
          <cell r="G1833"/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F1834">
            <v>0</v>
          </cell>
          <cell r="G1834"/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F1835">
            <v>0</v>
          </cell>
          <cell r="G1835"/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F1836">
            <v>0</v>
          </cell>
          <cell r="G1836"/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F1837">
            <v>0</v>
          </cell>
          <cell r="G1837"/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F1838">
            <v>0</v>
          </cell>
          <cell r="G1838"/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F1839">
            <v>0</v>
          </cell>
          <cell r="G1839"/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F1840">
            <v>0</v>
          </cell>
          <cell r="G1840"/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F1841">
            <v>0</v>
          </cell>
          <cell r="G1841"/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F1842">
            <v>0</v>
          </cell>
          <cell r="G1842"/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F1843">
            <v>0</v>
          </cell>
          <cell r="G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F1844">
            <v>0</v>
          </cell>
          <cell r="G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F1845">
            <v>0</v>
          </cell>
          <cell r="G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F1846">
            <v>0</v>
          </cell>
          <cell r="G1846"/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F1847">
            <v>0</v>
          </cell>
          <cell r="G1847"/>
        </row>
        <row r="1848">
          <cell r="A1848" t="str">
            <v>605E14020</v>
          </cell>
          <cell r="B1848"/>
          <cell r="C1848" t="str">
            <v>FT</v>
          </cell>
          <cell r="D1848" t="str">
            <v>6" BASE PIPE UNDERDRAINS WITH GEOTEXTILE FABRIC</v>
          </cell>
          <cell r="F1848">
            <v>0</v>
          </cell>
          <cell r="G1848">
            <v>0</v>
          </cell>
        </row>
        <row r="1849">
          <cell r="A1849" t="str">
            <v>605E14021</v>
          </cell>
          <cell r="B1849"/>
          <cell r="C1849" t="str">
            <v>FT</v>
          </cell>
          <cell r="D1849" t="str">
            <v>6" BASE PIPE UNDERDRAINS WITH GEOTEXTILE FABRIC, AS PER PLAN</v>
          </cell>
          <cell r="F1849">
            <v>0</v>
          </cell>
          <cell r="G1849">
            <v>0</v>
          </cell>
        </row>
        <row r="1850">
          <cell r="A1850" t="str">
            <v>605E31050</v>
          </cell>
          <cell r="B1850"/>
          <cell r="C1850" t="str">
            <v>FT</v>
          </cell>
          <cell r="D1850" t="str">
            <v>18" PREFABRICATED EDGE UNDERDRAINS</v>
          </cell>
          <cell r="F1850">
            <v>0</v>
          </cell>
          <cell r="G1850">
            <v>0</v>
          </cell>
        </row>
        <row r="1851">
          <cell r="A1851" t="str">
            <v>605E31051</v>
          </cell>
          <cell r="B1851"/>
          <cell r="C1851" t="str">
            <v>FT</v>
          </cell>
          <cell r="D1851" t="str">
            <v>18" PREFABRICATED EDGE UNDERDRAINS, AS PER PLAN</v>
          </cell>
          <cell r="F1851">
            <v>0</v>
          </cell>
          <cell r="G1851">
            <v>0</v>
          </cell>
        </row>
        <row r="1852">
          <cell r="A1852" t="str">
            <v>605E31100</v>
          </cell>
          <cell r="B1852"/>
          <cell r="C1852" t="str">
            <v>FT</v>
          </cell>
          <cell r="D1852" t="str">
            <v>AGGREGATE DRAINS</v>
          </cell>
          <cell r="F1852">
            <v>0</v>
          </cell>
          <cell r="G1852">
            <v>0</v>
          </cell>
        </row>
        <row r="1853">
          <cell r="A1853" t="str">
            <v>605E31101</v>
          </cell>
          <cell r="B1853"/>
          <cell r="C1853" t="str">
            <v>FT</v>
          </cell>
          <cell r="D1853" t="str">
            <v>AGGREGATE DRAINS, AS PER PLAN</v>
          </cell>
          <cell r="F1853">
            <v>0</v>
          </cell>
          <cell r="G1853"/>
        </row>
        <row r="1854">
          <cell r="A1854" t="str">
            <v>605E32200</v>
          </cell>
          <cell r="B1854"/>
          <cell r="C1854" t="str">
            <v>FT</v>
          </cell>
          <cell r="D1854" t="str">
            <v>AGGREGATE DRAINS FOR SPRINGS</v>
          </cell>
          <cell r="F1854">
            <v>0</v>
          </cell>
          <cell r="G1854"/>
        </row>
        <row r="1855">
          <cell r="A1855" t="str">
            <v>605E32201</v>
          </cell>
          <cell r="B1855"/>
          <cell r="C1855" t="str">
            <v>LF</v>
          </cell>
          <cell r="D1855" t="str">
            <v>AGGREGATE DRAIN FOR SPRINGS, AS PER PLAN</v>
          </cell>
          <cell r="F1855">
            <v>0</v>
          </cell>
          <cell r="G1855"/>
        </row>
        <row r="1856">
          <cell r="A1856" t="str">
            <v>605E98000</v>
          </cell>
          <cell r="B1856"/>
          <cell r="C1856" t="str">
            <v>FT</v>
          </cell>
          <cell r="D1856" t="str">
            <v>UNDERDRAINS, MISC.:</v>
          </cell>
          <cell r="F1856">
            <v>1</v>
          </cell>
          <cell r="G1856">
            <v>1</v>
          </cell>
        </row>
        <row r="1857">
          <cell r="A1857" t="str">
            <v>605E98300</v>
          </cell>
          <cell r="B1857"/>
          <cell r="C1857" t="str">
            <v>EACH</v>
          </cell>
          <cell r="D1857" t="str">
            <v>UNDERDRAINS, MISC.:</v>
          </cell>
          <cell r="F1857">
            <v>1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FT</v>
          </cell>
          <cell r="D1858" t="str">
            <v>GUARDRAIL, THRIE BEAM RAIL AND TRANSITION SECTION</v>
          </cell>
          <cell r="F1858">
            <v>0</v>
          </cell>
          <cell r="G1858"/>
        </row>
        <row r="1859">
          <cell r="A1859" t="str">
            <v>606E10310</v>
          </cell>
          <cell r="B1859" t="str">
            <v>Y</v>
          </cell>
          <cell r="C1859" t="str">
            <v>FT</v>
          </cell>
          <cell r="D1859" t="str">
            <v>GUARDRAIL, THRIE BEAM RAIL AND TRANSITION SECTION, AS PER PLAN</v>
          </cell>
          <cell r="F1859">
            <v>0</v>
          </cell>
          <cell r="G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FT</v>
          </cell>
          <cell r="D1860" t="str">
            <v>GUARDRAIL, TYPE 5MR</v>
          </cell>
          <cell r="F1860">
            <v>0</v>
          </cell>
          <cell r="G1860"/>
        </row>
        <row r="1861">
          <cell r="A1861" t="str">
            <v>606E10710</v>
          </cell>
          <cell r="B1861" t="str">
            <v>Y</v>
          </cell>
          <cell r="C1861" t="str">
            <v>FT</v>
          </cell>
          <cell r="D1861" t="str">
            <v>GUARDRAIL, TYPE 4</v>
          </cell>
          <cell r="F1861">
            <v>0</v>
          </cell>
          <cell r="G1861"/>
        </row>
        <row r="1862">
          <cell r="A1862" t="str">
            <v>606E10720</v>
          </cell>
          <cell r="B1862" t="str">
            <v>Y</v>
          </cell>
          <cell r="C1862" t="str">
            <v>FT</v>
          </cell>
          <cell r="D1862" t="str">
            <v>GUARDRAIL, TYPE 4, AS PER PLAN</v>
          </cell>
          <cell r="F1862">
            <v>0</v>
          </cell>
          <cell r="G1862"/>
        </row>
        <row r="1863">
          <cell r="A1863" t="str">
            <v>606E10810</v>
          </cell>
          <cell r="B1863" t="str">
            <v>Y</v>
          </cell>
          <cell r="C1863" t="str">
            <v>FT</v>
          </cell>
          <cell r="D1863" t="str">
            <v>GUARDRAIL, TYPE 5</v>
          </cell>
          <cell r="F1863">
            <v>1</v>
          </cell>
          <cell r="G1863" t="str">
            <v>ADD SUPPLEMENTAL DESCRIPTION</v>
          </cell>
        </row>
        <row r="1864">
          <cell r="A1864" t="str">
            <v>606E10900</v>
          </cell>
          <cell r="B1864" t="str">
            <v>Y</v>
          </cell>
          <cell r="C1864" t="str">
            <v>FT</v>
          </cell>
          <cell r="D1864" t="str">
            <v>GUARDRAIL, TYPE 5, AS PER PLAN</v>
          </cell>
          <cell r="F1864">
            <v>1</v>
          </cell>
          <cell r="G1864" t="str">
            <v>ADD SUPPLEMENTAL DESCRIPTION</v>
          </cell>
        </row>
        <row r="1865">
          <cell r="A1865" t="str">
            <v>606E10920</v>
          </cell>
          <cell r="B1865" t="str">
            <v>Y</v>
          </cell>
          <cell r="C1865" t="str">
            <v>FT</v>
          </cell>
          <cell r="D1865" t="str">
            <v>GUARDRAIL, TYPE 5 WITH TUBULAR BACKUP</v>
          </cell>
          <cell r="F1865">
            <v>1</v>
          </cell>
          <cell r="G1865" t="str">
            <v>ADD SUPPLEMENTAL DESCRIPTION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GUARDRAIL, TYPE 5 WITH TUBULAR BACKUP, AS PER PLAN</v>
          </cell>
          <cell r="F1866">
            <v>1</v>
          </cell>
          <cell r="G1866" t="str">
            <v>ADD SUPPLEMENTAL DESCRIPTION</v>
          </cell>
        </row>
        <row r="1867">
          <cell r="A1867" t="str">
            <v>606E10940</v>
          </cell>
          <cell r="B1867" t="str">
            <v>Y</v>
          </cell>
          <cell r="C1867" t="str">
            <v>FT</v>
          </cell>
          <cell r="D1867" t="str">
            <v>GUARDRAIL, TYPE 5 WITH DOUBLE RAILS</v>
          </cell>
          <cell r="F1867">
            <v>1</v>
          </cell>
          <cell r="G1867" t="str">
            <v>ADD SUPPLEMENTAL DESCRIPTION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F1868">
            <v>0</v>
          </cell>
          <cell r="G1868"/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F1869">
            <v>0</v>
          </cell>
          <cell r="G1869"/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>
            <v>0</v>
          </cell>
          <cell r="G1870" t="str">
            <v>REQUIRES PLAN INSERT SHEET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>
            <v>0</v>
          </cell>
          <cell r="G1875" t="str">
            <v>REQUIRES PLAN INSERT SHEET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>
            <v>0</v>
          </cell>
          <cell r="G1876" t="str">
            <v>REQUIRES PLAN INSERT SHEET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>
            <v>0</v>
          </cell>
          <cell r="G1877" t="str">
            <v>REQUIRES PLAN INSERT SHEET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>
            <v>0</v>
          </cell>
          <cell r="G1878" t="str">
            <v>REQUIRES PLAN INSERT SHEET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>
            <v>0</v>
          </cell>
          <cell r="G1879" t="str">
            <v>REQUIRES PLAN INSERT SHEET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>
            <v>0</v>
          </cell>
          <cell r="G1880">
            <v>0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>
            <v>0</v>
          </cell>
          <cell r="G1881">
            <v>0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>
            <v>0</v>
          </cell>
          <cell r="G1882">
            <v>0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>
            <v>0</v>
          </cell>
          <cell r="G1883">
            <v>0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>
            <v>0</v>
          </cell>
          <cell r="G1884">
            <v>0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>
            <v>0</v>
          </cell>
          <cell r="G1885">
            <v>0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>
            <v>0</v>
          </cell>
          <cell r="G1886">
            <v>0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>
            <v>0</v>
          </cell>
          <cell r="G1887">
            <v>0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F1888">
            <v>0</v>
          </cell>
          <cell r="G1888"/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F1889">
            <v>0</v>
          </cell>
          <cell r="G1889"/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F1890">
            <v>0</v>
          </cell>
          <cell r="G1890"/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F1891">
            <v>0</v>
          </cell>
          <cell r="G1891"/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F1892">
            <v>0</v>
          </cell>
          <cell r="G1892"/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F1893">
            <v>0</v>
          </cell>
          <cell r="G1893"/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F1894">
            <v>0</v>
          </cell>
          <cell r="G1894"/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F1895">
            <v>0</v>
          </cell>
          <cell r="G1895"/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F1896">
            <v>0</v>
          </cell>
          <cell r="G1896"/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F1897">
            <v>0</v>
          </cell>
          <cell r="G1897"/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F1898">
            <v>0</v>
          </cell>
          <cell r="G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F1899">
            <v>0</v>
          </cell>
          <cell r="G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F1900">
            <v>0</v>
          </cell>
          <cell r="G1900"/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F1901">
            <v>0</v>
          </cell>
          <cell r="G1901"/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F1904">
            <v>0</v>
          </cell>
          <cell r="G1904"/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F1905">
            <v>0</v>
          </cell>
          <cell r="G1905"/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F1906">
            <v>0</v>
          </cell>
          <cell r="G1906"/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F1907">
            <v>0</v>
          </cell>
          <cell r="G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F1908">
            <v>0</v>
          </cell>
          <cell r="G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F1909">
            <v>0</v>
          </cell>
          <cell r="G1909"/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>
            <v>0</v>
          </cell>
          <cell r="G1911">
            <v>0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>
            <v>0</v>
          </cell>
          <cell r="G1912">
            <v>0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>
            <v>0</v>
          </cell>
          <cell r="G1915">
            <v>0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>
            <v>0</v>
          </cell>
          <cell r="G1916">
            <v>0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F1917">
            <v>0</v>
          </cell>
          <cell r="G1917"/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F1918">
            <v>0</v>
          </cell>
          <cell r="G1918"/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F1921">
            <v>0</v>
          </cell>
          <cell r="G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F1922">
            <v>0</v>
          </cell>
          <cell r="G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F1925">
            <v>0</v>
          </cell>
          <cell r="G1925"/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F1926">
            <v>0</v>
          </cell>
          <cell r="G1926"/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F1927">
            <v>0</v>
          </cell>
          <cell r="G1927"/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F1928">
            <v>0</v>
          </cell>
          <cell r="G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F1929">
            <v>0</v>
          </cell>
          <cell r="G1929"/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F1930">
            <v>0</v>
          </cell>
          <cell r="G1930"/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F1931">
            <v>0</v>
          </cell>
          <cell r="G1931"/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F1932">
            <v>0</v>
          </cell>
          <cell r="G1932"/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>
            <v>0</v>
          </cell>
          <cell r="G1933">
            <v>0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>
            <v>0</v>
          </cell>
          <cell r="G1934">
            <v>0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>
            <v>0</v>
          </cell>
          <cell r="G1936" t="str">
            <v>OTHER THAN TYPE 5 GUARDRAIL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F1937">
            <v>0</v>
          </cell>
          <cell r="G1937"/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F1938">
            <v>0</v>
          </cell>
          <cell r="G1938"/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>
            <v>0</v>
          </cell>
          <cell r="G1941">
            <v>0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>
            <v>0</v>
          </cell>
          <cell r="G1942">
            <v>0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F1943">
            <v>0</v>
          </cell>
          <cell r="G1943"/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F1944">
            <v>0</v>
          </cell>
          <cell r="G1944"/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F1945">
            <v>0</v>
          </cell>
          <cell r="G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  <cell r="G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  <cell r="G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F1950">
            <v>0</v>
          </cell>
          <cell r="G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F1951">
            <v>0</v>
          </cell>
          <cell r="G1951"/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F1952">
            <v>0</v>
          </cell>
          <cell r="G1952"/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F1953">
            <v>0</v>
          </cell>
          <cell r="G1953"/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F1954">
            <v>0</v>
          </cell>
          <cell r="G1954"/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F1955">
            <v>0</v>
          </cell>
          <cell r="G1955"/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F1956">
            <v>0</v>
          </cell>
          <cell r="G1956"/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F1957">
            <v>0</v>
          </cell>
          <cell r="G1957"/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F1958">
            <v>0</v>
          </cell>
          <cell r="G1958"/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F1959">
            <v>0</v>
          </cell>
          <cell r="G1959"/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F1960">
            <v>0</v>
          </cell>
          <cell r="G1960"/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F1961">
            <v>0</v>
          </cell>
          <cell r="G1961"/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F1966">
            <v>0</v>
          </cell>
          <cell r="G1966"/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F1967">
            <v>0</v>
          </cell>
          <cell r="G1967"/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F1968">
            <v>0</v>
          </cell>
          <cell r="G1968"/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F1970">
            <v>0</v>
          </cell>
          <cell r="G1970"/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>
            <v>1</v>
          </cell>
          <cell r="G1973" t="str">
            <v>SPECIFY NCHRP 350/MASH 2016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>
            <v>1</v>
          </cell>
          <cell r="G1974" t="str">
            <v>SPECIFY NCHRP 350/MASH 2016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F1977">
            <v>0</v>
          </cell>
          <cell r="G1977"/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F1978">
            <v>0</v>
          </cell>
          <cell r="G1978"/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F1979">
            <v>0</v>
          </cell>
          <cell r="G1979"/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F1980">
            <v>0</v>
          </cell>
          <cell r="G1980"/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F1983">
            <v>0</v>
          </cell>
          <cell r="G1983"/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F1984">
            <v>0</v>
          </cell>
          <cell r="G1984"/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F1987">
            <v>0</v>
          </cell>
          <cell r="G1987"/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F1988">
            <v>0</v>
          </cell>
          <cell r="G1988"/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F1991">
            <v>0</v>
          </cell>
          <cell r="G1991"/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F1992">
            <v>0</v>
          </cell>
          <cell r="G1992"/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F1995">
            <v>0</v>
          </cell>
          <cell r="G1995"/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F1996">
            <v>0</v>
          </cell>
          <cell r="G1996"/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606E33050</v>
          </cell>
          <cell r="B2022"/>
          <cell r="C2022" t="str">
            <v>EACH</v>
          </cell>
          <cell r="D2022" t="str">
            <v>BRIDGE TERMINAL ASSEMBLY REBUILT, TYPE G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606E33051</v>
          </cell>
          <cell r="B2023"/>
          <cell r="C2023" t="str">
            <v>EACH</v>
          </cell>
          <cell r="D2023" t="str">
            <v>BRIDGE TERMINAL ASSEMBLY REBUILT, TYPE G, AS PER PLAN</v>
          </cell>
          <cell r="F2023">
            <v>0</v>
          </cell>
          <cell r="G2023">
            <v>0</v>
          </cell>
        </row>
        <row r="2024">
          <cell r="A2024" t="str">
            <v>606E33500</v>
          </cell>
          <cell r="B2024"/>
          <cell r="C2024" t="str">
            <v>EACH</v>
          </cell>
          <cell r="D2024" t="str">
            <v>BRIDGE TERMINAL ASSEMBLY, TYPE H</v>
          </cell>
          <cell r="F2024">
            <v>0</v>
          </cell>
          <cell r="G2024">
            <v>0</v>
          </cell>
        </row>
        <row r="2025">
          <cell r="A2025" t="str">
            <v>606E33600</v>
          </cell>
          <cell r="B2025"/>
          <cell r="C2025" t="str">
            <v>EACH</v>
          </cell>
          <cell r="D2025" t="str">
            <v>BRIDGE TERMINAL ASSEMBLY REBUILT, TYPE H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606E33601</v>
          </cell>
          <cell r="B2026"/>
          <cell r="C2026" t="str">
            <v>EACH</v>
          </cell>
          <cell r="D2026" t="str">
            <v>BRIDGE TERMINAL ASSEMBLY REBUILT, TYPE H,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606E34000</v>
          </cell>
          <cell r="B2027"/>
          <cell r="C2027" t="str">
            <v>EACH</v>
          </cell>
          <cell r="D2027" t="str">
            <v>BRIDGE TERMINAL ASSEMBLY, TYPE J</v>
          </cell>
          <cell r="F2027">
            <v>0</v>
          </cell>
          <cell r="G2027">
            <v>0</v>
          </cell>
        </row>
        <row r="2028">
          <cell r="A2028" t="str">
            <v>606E34001</v>
          </cell>
          <cell r="B2028"/>
          <cell r="C2028" t="str">
            <v>EACH</v>
          </cell>
          <cell r="D2028" t="str">
            <v>BRIDGE TERMINAL ASSEMBLY, TYPE J, AS PER PLAN</v>
          </cell>
          <cell r="F2028">
            <v>0</v>
          </cell>
          <cell r="G2028">
            <v>0</v>
          </cell>
        </row>
        <row r="2029">
          <cell r="A2029" t="str">
            <v>606E34100</v>
          </cell>
          <cell r="B2029"/>
          <cell r="C2029" t="str">
            <v>EACH</v>
          </cell>
          <cell r="D2029" t="str">
            <v>BRIDGE TERMINAL ASSEMBLY REBUILT, TYPE J</v>
          </cell>
          <cell r="F2029">
            <v>0</v>
          </cell>
          <cell r="G2029">
            <v>0</v>
          </cell>
        </row>
        <row r="2030">
          <cell r="A2030" t="str">
            <v>606E34101</v>
          </cell>
          <cell r="B2030"/>
          <cell r="C2030" t="str">
            <v>EACH</v>
          </cell>
          <cell r="D2030" t="str">
            <v>BRIDGE TERMINAL ASSEMBLY REBUILT, TYPE J, AS PER PLAN</v>
          </cell>
          <cell r="F2030">
            <v>0</v>
          </cell>
          <cell r="G2030">
            <v>0</v>
          </cell>
        </row>
        <row r="2031">
          <cell r="A2031" t="str">
            <v>606E35000</v>
          </cell>
          <cell r="B2031"/>
          <cell r="C2031" t="str">
            <v>EACH</v>
          </cell>
          <cell r="D2031" t="str">
            <v>BRIDGE TERMINAL ASSEMBLY, TYPE 1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606E35001</v>
          </cell>
          <cell r="B2032"/>
          <cell r="C2032" t="str">
            <v>EACH</v>
          </cell>
          <cell r="D2032" t="str">
            <v>BRIDGE TERMINAL ASSEMBLY, TYPE 1, AS PER PLAN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606E35002</v>
          </cell>
          <cell r="B2033"/>
          <cell r="C2033" t="str">
            <v>EACH</v>
          </cell>
          <cell r="D2033" t="str">
            <v>MGS BRIDGE TERMINAL ASSEMBLY, TYPE 1</v>
          </cell>
          <cell r="F2033">
            <v>0</v>
          </cell>
          <cell r="G2033">
            <v>0</v>
          </cell>
        </row>
        <row r="2034">
          <cell r="A2034" t="str">
            <v>606E35003</v>
          </cell>
          <cell r="B2034"/>
          <cell r="C2034" t="str">
            <v>EACH</v>
          </cell>
          <cell r="D2034" t="str">
            <v>MGS BRIDGE TERMINAL ASSEMBLY, TYPE 1, AS PER PLAN</v>
          </cell>
          <cell r="F2034">
            <v>0</v>
          </cell>
          <cell r="G2034">
            <v>0</v>
          </cell>
        </row>
        <row r="2035">
          <cell r="A2035" t="str">
            <v>606E35004</v>
          </cell>
          <cell r="B2035"/>
          <cell r="C2035" t="str">
            <v>EACH</v>
          </cell>
          <cell r="D2035" t="str">
            <v>BRIDGE TERMINAL ASSEMBLY, TYPE 1, BARRIER DESIGN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606E35005</v>
          </cell>
          <cell r="B2036"/>
          <cell r="C2036" t="str">
            <v>EACH</v>
          </cell>
          <cell r="D2036" t="str">
            <v>BRIDGE TERMINAL ASSEMBLY, TYPE 1, BARRIER DESIGN,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606E35006</v>
          </cell>
          <cell r="B2037"/>
          <cell r="C2037" t="str">
            <v>EACH</v>
          </cell>
          <cell r="D2037" t="str">
            <v>MGS BRIDGE TERMINAL ASSEMBLY, TYPE 1, BARRIER DESIGN</v>
          </cell>
          <cell r="F2037">
            <v>0</v>
          </cell>
          <cell r="G2037"/>
        </row>
        <row r="2038">
          <cell r="A2038" t="str">
            <v>606E35007</v>
          </cell>
          <cell r="B2038"/>
          <cell r="C2038" t="str">
            <v>EACH</v>
          </cell>
          <cell r="D2038" t="str">
            <v>MGS BRIDGE TERMINAL ASSEMBLY, TYPE 1, BARRIER DESIGN, AS PER PLAN</v>
          </cell>
          <cell r="F2038">
            <v>0</v>
          </cell>
          <cell r="G2038">
            <v>0</v>
          </cell>
        </row>
        <row r="2039">
          <cell r="A2039" t="str">
            <v>606E35008</v>
          </cell>
          <cell r="B2039"/>
          <cell r="C2039" t="str">
            <v>EACH</v>
          </cell>
          <cell r="D2039" t="str">
            <v>MGS BRIDGE TERMINAL ASSEMBLY REBUILT, TYPE 1, BARRIER DESIGN</v>
          </cell>
          <cell r="F2039">
            <v>0</v>
          </cell>
          <cell r="G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F2040">
            <v>0</v>
          </cell>
          <cell r="G2040"/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>
            <v>0</v>
          </cell>
          <cell r="G2042">
            <v>0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F2043">
            <v>0</v>
          </cell>
          <cell r="G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F2044">
            <v>0</v>
          </cell>
          <cell r="G2044"/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F2048">
            <v>0</v>
          </cell>
          <cell r="G2048"/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F2049">
            <v>0</v>
          </cell>
          <cell r="G2049"/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F2052">
            <v>0</v>
          </cell>
          <cell r="G2052"/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F2053">
            <v>0</v>
          </cell>
          <cell r="G2053"/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>
            <v>0</v>
          </cell>
          <cell r="G2056">
            <v>0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>
            <v>0</v>
          </cell>
          <cell r="G2057">
            <v>0</v>
          </cell>
        </row>
        <row r="2058">
          <cell r="A2058" t="str">
            <v>606E35140</v>
          </cell>
          <cell r="B2058"/>
          <cell r="C2058" t="str">
            <v>EACH</v>
          </cell>
          <cell r="D2058" t="str">
            <v>BRIDGE TERMINAL ASSEMBLY, TYPE 4</v>
          </cell>
          <cell r="F2058">
            <v>0</v>
          </cell>
          <cell r="G2058">
            <v>0</v>
          </cell>
        </row>
        <row r="2059">
          <cell r="A2059" t="str">
            <v>606E35141</v>
          </cell>
          <cell r="B2059"/>
          <cell r="C2059" t="str">
            <v>EACH</v>
          </cell>
          <cell r="D2059" t="str">
            <v>BRIDGE TERMINAL ASSEMBLY, TYPE 4, AS PER PLAN</v>
          </cell>
          <cell r="F2059">
            <v>0</v>
          </cell>
          <cell r="G2059">
            <v>0</v>
          </cell>
        </row>
        <row r="2060">
          <cell r="A2060" t="str">
            <v>606E35150</v>
          </cell>
          <cell r="B2060"/>
          <cell r="C2060" t="str">
            <v>EACH</v>
          </cell>
          <cell r="D2060" t="str">
            <v>BRIDGE TERMINAL ASSEMBLY REBUILT, TYPE 4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606E35151</v>
          </cell>
          <cell r="B2061"/>
          <cell r="C2061" t="str">
            <v>EACH</v>
          </cell>
          <cell r="D2061" t="str">
            <v>BRIDGE TERMINAL ASSEMBLY REBUILT, TYPE 4,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606E35170</v>
          </cell>
          <cell r="B2062"/>
          <cell r="C2062" t="str">
            <v>EACH</v>
          </cell>
          <cell r="D2062" t="str">
            <v>BRIDGE TERMINAL ASSEMBLY, TYPE BR-1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606E35171</v>
          </cell>
          <cell r="B2063"/>
          <cell r="C2063" t="str">
            <v>EACH</v>
          </cell>
          <cell r="D2063" t="str">
            <v>BRIDGE TERMINAL ASSEMBLY, TYPE BR-1,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606E35180</v>
          </cell>
          <cell r="B2064"/>
          <cell r="C2064" t="str">
            <v>EACH</v>
          </cell>
          <cell r="D2064" t="str">
            <v>BRIDGE TERMINAL ASSEMBLY REBUILT, TYPE BR-1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606E35181</v>
          </cell>
          <cell r="B2065"/>
          <cell r="C2065" t="str">
            <v>EACH</v>
          </cell>
          <cell r="D2065" t="str">
            <v>BRIDGE TERMINAL ASSEMBLY REBUILT, TYPE BR-1,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606E39000</v>
          </cell>
          <cell r="B2066"/>
          <cell r="C2066" t="str">
            <v>EACH</v>
          </cell>
          <cell r="D2066" t="str">
            <v>36" CONCRETE ANCHOR REMOVED AND REPLACED</v>
          </cell>
          <cell r="F2066">
            <v>0</v>
          </cell>
          <cell r="G2066">
            <v>0</v>
          </cell>
        </row>
        <row r="2067">
          <cell r="A2067" t="str">
            <v>606E39001</v>
          </cell>
          <cell r="B2067"/>
          <cell r="C2067" t="str">
            <v>EACH</v>
          </cell>
          <cell r="D2067" t="str">
            <v>36" CONCRETE ANCHOR REMOVED AND REPLACED, AS PER PLAN</v>
          </cell>
          <cell r="F2067">
            <v>0</v>
          </cell>
          <cell r="G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F2068">
            <v>0</v>
          </cell>
          <cell r="G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F2069">
            <v>0</v>
          </cell>
          <cell r="G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>
            <v>1</v>
          </cell>
          <cell r="G2070">
            <v>0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F2071">
            <v>0</v>
          </cell>
          <cell r="G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F2072">
            <v>0</v>
          </cell>
          <cell r="G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F2073">
            <v>0</v>
          </cell>
          <cell r="G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F2074">
            <v>0</v>
          </cell>
          <cell r="G2074"/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F2075">
            <v>0</v>
          </cell>
          <cell r="G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IMPACT ATTENUATOR, TYPE 1 (UNIDIRECTIONAL)</v>
          </cell>
          <cell r="F2076">
            <v>0</v>
          </cell>
          <cell r="G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IMPACT ATTENUATOR, TYPE 1 (BIDIRECTIONAL)</v>
          </cell>
          <cell r="F2077">
            <v>0</v>
          </cell>
          <cell r="G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IMPACT ATTENUATOR, TYPE 1 (BIDIRECTIONAL), AS PER PLAN</v>
          </cell>
          <cell r="F2078">
            <v>0</v>
          </cell>
          <cell r="G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IMPACT ATTENUATOR, TYPE 2 (UNIDIRECTIONAL)</v>
          </cell>
          <cell r="F2079">
            <v>0</v>
          </cell>
          <cell r="G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IMPACT ATTENUATOR, TYPE 2 (UNIDIRECTIONAL), AS PER PLAN</v>
          </cell>
          <cell r="F2080">
            <v>0</v>
          </cell>
          <cell r="G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IMPACT ATTENUATOR, TYPE 2 (BIDIRECTIONAL)</v>
          </cell>
          <cell r="F2081">
            <v>0</v>
          </cell>
          <cell r="G2081"/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IMPACT ATTENUATOR, TYPE 2 (BIDIRECTIONAL), AS PER PLAN</v>
          </cell>
          <cell r="F2082">
            <v>0</v>
          </cell>
          <cell r="G2082"/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IMPACT ATTENUATOR, TYPE 3</v>
          </cell>
          <cell r="F2083">
            <v>0</v>
          </cell>
          <cell r="G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IMPACT ATTENUATOR, TYPE 3, AS PER PLAN</v>
          </cell>
          <cell r="F2084">
            <v>0</v>
          </cell>
          <cell r="G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IMPACT ATTENUATOR, TYPE 3 UNIDIRECTIONAL</v>
          </cell>
          <cell r="F2085">
            <v>0</v>
          </cell>
          <cell r="G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F2086">
            <v>0</v>
          </cell>
          <cell r="G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F2087">
            <v>0</v>
          </cell>
          <cell r="G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F2088">
            <v>0</v>
          </cell>
          <cell r="G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>
            <v>1</v>
          </cell>
          <cell r="G2089">
            <v>0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>
            <v>1</v>
          </cell>
          <cell r="G2090">
            <v>0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>
            <v>1</v>
          </cell>
          <cell r="G2091" t="str">
            <v>SPECIFY DESIGN MPH/INCH WIDTH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>
            <v>1</v>
          </cell>
          <cell r="G2092" t="str">
            <v>SPECIFY DESIGN MPH/INCH WIDTH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>
            <v>0</v>
          </cell>
          <cell r="G2093">
            <v>0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>
            <v>1</v>
          </cell>
          <cell r="G2094">
            <v>0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>
            <v>1</v>
          </cell>
          <cell r="G2095">
            <v>0</v>
          </cell>
        </row>
        <row r="2096">
          <cell r="A2096" t="str">
            <v>606E60051</v>
          </cell>
          <cell r="B2096"/>
          <cell r="C2096" t="str">
            <v>EACH</v>
          </cell>
          <cell r="D2096" t="str">
            <v>IMPACT ATTENUATOR, TYPE 3 (BIDIRECTIONAL), AS PER PLAN</v>
          </cell>
          <cell r="F2096">
            <v>1</v>
          </cell>
          <cell r="G2096">
            <v>0</v>
          </cell>
        </row>
        <row r="2097">
          <cell r="A2097" t="str">
            <v>606E60060</v>
          </cell>
          <cell r="B2097"/>
          <cell r="C2097" t="str">
            <v>EACH</v>
          </cell>
          <cell r="D2097" t="str">
            <v>IMPACT ATTENUATOR REBUILT, TYPE 1 (UNIDIRECTIONAL), AS PER PLAN</v>
          </cell>
          <cell r="F2097">
            <v>0</v>
          </cell>
          <cell r="G2097"/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F2098">
            <v>0</v>
          </cell>
          <cell r="G2098"/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F2099">
            <v>0</v>
          </cell>
          <cell r="G2099"/>
        </row>
        <row r="2100">
          <cell r="A2100" t="str">
            <v>606E61000</v>
          </cell>
          <cell r="B2100"/>
          <cell r="C2100" t="str">
            <v>EACH</v>
          </cell>
          <cell r="D2100" t="str">
            <v>IMPACT ATTENUATOR, MISC.:</v>
          </cell>
          <cell r="F2100">
            <v>1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>
            <v>1</v>
          </cell>
          <cell r="G2101">
            <v>1</v>
          </cell>
        </row>
        <row r="2102">
          <cell r="A2102" t="str">
            <v>606E70000</v>
          </cell>
          <cell r="B2102"/>
          <cell r="C2102" t="str">
            <v>EACH</v>
          </cell>
          <cell r="D2102" t="str">
            <v>THRIE BEAM BULLNOSE</v>
          </cell>
          <cell r="F2102">
            <v>0</v>
          </cell>
          <cell r="G2102"/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F2103">
            <v>0</v>
          </cell>
          <cell r="G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F2104">
            <v>0</v>
          </cell>
          <cell r="G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F2105">
            <v>0</v>
          </cell>
          <cell r="G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>
            <v>1</v>
          </cell>
          <cell r="G2106">
            <v>0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>
            <v>1</v>
          </cell>
          <cell r="G2107">
            <v>0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>
            <v>1</v>
          </cell>
          <cell r="G2108">
            <v>0</v>
          </cell>
        </row>
        <row r="2109">
          <cell r="A2109" t="str">
            <v>606E99000</v>
          </cell>
          <cell r="B2109" t="str">
            <v>Y</v>
          </cell>
          <cell r="C2109" t="str">
            <v>FT</v>
          </cell>
          <cell r="D2109" t="str">
            <v>FENCE, TYPE CL</v>
          </cell>
          <cell r="F2109">
            <v>0</v>
          </cell>
          <cell r="G2109" t="str">
            <v>DESIGN BUILD PROJECTS ONLY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>
            <v>1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FT</v>
          </cell>
          <cell r="D2111" t="str">
            <v>FENCE, TYPE CL, MISC.:</v>
          </cell>
          <cell r="F2111">
            <v>0</v>
          </cell>
          <cell r="G2111" t="str">
            <v>DESIGN BUILD PROJECTS ONLY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F2112">
            <v>0</v>
          </cell>
          <cell r="G2112"/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F2113">
            <v>0</v>
          </cell>
          <cell r="G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F2114">
            <v>0</v>
          </cell>
          <cell r="G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F2115">
            <v>0</v>
          </cell>
          <cell r="G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F2116">
            <v>0</v>
          </cell>
          <cell r="G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F2117">
            <v>0</v>
          </cell>
          <cell r="G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F2118">
            <v>0</v>
          </cell>
          <cell r="G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F2119">
            <v>0</v>
          </cell>
          <cell r="G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>
            <v>1</v>
          </cell>
          <cell r="G2120">
            <v>0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F2121">
            <v>0</v>
          </cell>
          <cell r="G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F2122">
            <v>0</v>
          </cell>
          <cell r="G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F2123">
            <v>0</v>
          </cell>
          <cell r="G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F2124">
            <v>0</v>
          </cell>
          <cell r="G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F2125">
            <v>0</v>
          </cell>
          <cell r="G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F2126">
            <v>0</v>
          </cell>
          <cell r="G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F2127">
            <v>0</v>
          </cell>
          <cell r="G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F2128">
            <v>0</v>
          </cell>
          <cell r="G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F2129">
            <v>0</v>
          </cell>
          <cell r="G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F2130">
            <v>0</v>
          </cell>
          <cell r="G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F2131">
            <v>0</v>
          </cell>
          <cell r="G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F2132">
            <v>0</v>
          </cell>
          <cell r="G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F2133">
            <v>0</v>
          </cell>
          <cell r="G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F2134">
            <v>0</v>
          </cell>
          <cell r="G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F2135">
            <v>0</v>
          </cell>
          <cell r="G2135">
            <v>0</v>
          </cell>
        </row>
        <row r="2136">
          <cell r="A2136" t="str">
            <v>607E39910</v>
          </cell>
          <cell r="B2136"/>
          <cell r="C2136" t="str">
            <v>FT</v>
          </cell>
          <cell r="D2136" t="str">
            <v>VANDAL PROTECTION FENCE, 8' STRAIGHT, COATED FABRIC</v>
          </cell>
          <cell r="F2136">
            <v>0</v>
          </cell>
          <cell r="G2136">
            <v>0</v>
          </cell>
        </row>
        <row r="2137">
          <cell r="A2137" t="str">
            <v>607E39911</v>
          </cell>
          <cell r="B2137"/>
          <cell r="C2137" t="str">
            <v>FT</v>
          </cell>
          <cell r="D2137" t="str">
            <v>VANDAL PROTECTION FENCE, 8' STRAIGHT, COATED FABRIC, AS PER PLAN</v>
          </cell>
          <cell r="F2137">
            <v>0</v>
          </cell>
          <cell r="G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F2138">
            <v>0</v>
          </cell>
          <cell r="G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F2139">
            <v>0</v>
          </cell>
          <cell r="G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F2140">
            <v>0</v>
          </cell>
          <cell r="G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F2141">
            <v>0</v>
          </cell>
          <cell r="G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F2142">
            <v>0</v>
          </cell>
          <cell r="G2142"/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F2143">
            <v>0</v>
          </cell>
          <cell r="G2143"/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F2144">
            <v>0</v>
          </cell>
          <cell r="G2144"/>
        </row>
        <row r="2145">
          <cell r="A2145" t="str">
            <v>607E40000</v>
          </cell>
          <cell r="B2145" t="str">
            <v>Y</v>
          </cell>
          <cell r="C2145" t="str">
            <v>EACH</v>
          </cell>
          <cell r="D2145" t="str">
            <v>GATE REBUILT, AS PER PLAN</v>
          </cell>
          <cell r="F2145">
            <v>0</v>
          </cell>
          <cell r="G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EACH</v>
          </cell>
          <cell r="D2146" t="str">
            <v>GATE, TYPE CLT</v>
          </cell>
          <cell r="F2146">
            <v>0</v>
          </cell>
          <cell r="G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F2147">
            <v>0</v>
          </cell>
          <cell r="G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F2148">
            <v>0</v>
          </cell>
          <cell r="G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F2149">
            <v>0</v>
          </cell>
          <cell r="G2149"/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F2150">
            <v>0</v>
          </cell>
          <cell r="G2150"/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F2151">
            <v>0</v>
          </cell>
          <cell r="G2151"/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F2152">
            <v>0</v>
          </cell>
          <cell r="G2152"/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F2153">
            <v>0</v>
          </cell>
          <cell r="G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F2154">
            <v>0</v>
          </cell>
          <cell r="G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F2155">
            <v>0</v>
          </cell>
          <cell r="G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F2156">
            <v>0</v>
          </cell>
          <cell r="G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F2157">
            <v>0</v>
          </cell>
          <cell r="G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>
            <v>1</v>
          </cell>
          <cell r="G2158">
            <v>0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>
            <v>1</v>
          </cell>
          <cell r="G2159">
            <v>0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>
            <v>1</v>
          </cell>
          <cell r="G2160">
            <v>0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>
            <v>1</v>
          </cell>
          <cell r="G2161">
            <v>0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F2162">
            <v>0</v>
          </cell>
          <cell r="G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F2163">
            <v>0</v>
          </cell>
          <cell r="G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F2164">
            <v>0</v>
          </cell>
          <cell r="G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F2165">
            <v>0</v>
          </cell>
          <cell r="G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F2166">
            <v>0</v>
          </cell>
          <cell r="G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F2167">
            <v>0</v>
          </cell>
          <cell r="G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F2168">
            <v>0</v>
          </cell>
          <cell r="G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F2169">
            <v>0</v>
          </cell>
          <cell r="G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F2170">
            <v>0</v>
          </cell>
          <cell r="G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F2171">
            <v>0</v>
          </cell>
          <cell r="G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F2172">
            <v>0</v>
          </cell>
          <cell r="G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F2173">
            <v>0</v>
          </cell>
          <cell r="G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F2174">
            <v>0</v>
          </cell>
          <cell r="G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  <cell r="G2175"/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F2176">
            <v>0</v>
          </cell>
          <cell r="G2176"/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F2177">
            <v>0</v>
          </cell>
          <cell r="G2177"/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F2178">
            <v>0</v>
          </cell>
          <cell r="G2178"/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F2179">
            <v>0</v>
          </cell>
          <cell r="G2179"/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F2180">
            <v>0</v>
          </cell>
          <cell r="G2180"/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F2181">
            <v>0</v>
          </cell>
          <cell r="G2181"/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F2182">
            <v>0</v>
          </cell>
          <cell r="G2182"/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F2183">
            <v>0</v>
          </cell>
          <cell r="G2183"/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F2184">
            <v>0</v>
          </cell>
          <cell r="G2184"/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F2185">
            <v>0</v>
          </cell>
          <cell r="G2185"/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F2186">
            <v>0</v>
          </cell>
          <cell r="G2186"/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F2187">
            <v>0</v>
          </cell>
          <cell r="G2187"/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F2188">
            <v>0</v>
          </cell>
          <cell r="G2188"/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F2189">
            <v>0</v>
          </cell>
          <cell r="G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F2190">
            <v>0</v>
          </cell>
          <cell r="G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>
            <v>1</v>
          </cell>
          <cell r="G2191">
            <v>0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>
            <v>1</v>
          </cell>
          <cell r="G2192">
            <v>0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>
            <v>1</v>
          </cell>
          <cell r="G2193">
            <v>0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F2194">
            <v>0</v>
          </cell>
          <cell r="G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F2195">
            <v>0</v>
          </cell>
          <cell r="G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F2196">
            <v>0</v>
          </cell>
          <cell r="G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F2197">
            <v>0</v>
          </cell>
          <cell r="G2197"/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F2198">
            <v>0</v>
          </cell>
          <cell r="G2198"/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  <cell r="G2199"/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F2200">
            <v>0</v>
          </cell>
          <cell r="G2200"/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F2201">
            <v>0</v>
          </cell>
          <cell r="G2201"/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F2202">
            <v>0</v>
          </cell>
          <cell r="G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F2203">
            <v>0</v>
          </cell>
          <cell r="G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F2204">
            <v>0</v>
          </cell>
          <cell r="G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F2205">
            <v>0</v>
          </cell>
          <cell r="G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F2206">
            <v>0</v>
          </cell>
          <cell r="G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F2207">
            <v>0</v>
          </cell>
          <cell r="G2207">
            <v>0</v>
          </cell>
        </row>
        <row r="2208">
          <cell r="A2208" t="str">
            <v>609E22000</v>
          </cell>
          <cell r="B2208"/>
          <cell r="C2208" t="str">
            <v>FT</v>
          </cell>
          <cell r="D2208" t="str">
            <v>CURB, TYPE 3-B</v>
          </cell>
          <cell r="F2208">
            <v>0</v>
          </cell>
          <cell r="G2208">
            <v>0</v>
          </cell>
        </row>
        <row r="2209">
          <cell r="A2209" t="str">
            <v>609E22001</v>
          </cell>
          <cell r="B2209"/>
          <cell r="C2209" t="str">
            <v>FT</v>
          </cell>
          <cell r="D2209" t="str">
            <v>CURB, TYPE 3-B, AS PER PLAN</v>
          </cell>
          <cell r="F2209">
            <v>0</v>
          </cell>
          <cell r="G2209"/>
        </row>
        <row r="2210">
          <cell r="A2210" t="str">
            <v>609E23000</v>
          </cell>
          <cell r="B2210"/>
          <cell r="C2210" t="str">
            <v>FT</v>
          </cell>
          <cell r="D2210" t="str">
            <v>COMBINATION CURB AND GUTTER, TYPE 4</v>
          </cell>
          <cell r="F2210">
            <v>0</v>
          </cell>
          <cell r="G2210"/>
        </row>
        <row r="2211">
          <cell r="A2211" t="str">
            <v>609E23001</v>
          </cell>
          <cell r="B2211"/>
          <cell r="C2211" t="str">
            <v>FT</v>
          </cell>
          <cell r="D2211" t="str">
            <v>COMBINATION CURB AND GUTTER, TYPE 4, AS PER PLAN</v>
          </cell>
          <cell r="F2211">
            <v>0</v>
          </cell>
          <cell r="G2211"/>
        </row>
        <row r="2212">
          <cell r="A2212" t="str">
            <v>609E24000</v>
          </cell>
          <cell r="B2212"/>
          <cell r="C2212" t="str">
            <v>FT</v>
          </cell>
          <cell r="D2212" t="str">
            <v>CURB, TYPE 4-A</v>
          </cell>
          <cell r="F2212">
            <v>0</v>
          </cell>
          <cell r="G2212"/>
        </row>
        <row r="2213">
          <cell r="A2213" t="str">
            <v>609E24001</v>
          </cell>
          <cell r="B2213"/>
          <cell r="C2213" t="str">
            <v>FT</v>
          </cell>
          <cell r="D2213" t="str">
            <v>CURB, TYPE 4-A, AS PER PLAN</v>
          </cell>
          <cell r="F2213">
            <v>0</v>
          </cell>
          <cell r="G2213"/>
        </row>
        <row r="2214">
          <cell r="A2214" t="str">
            <v>609E24500</v>
          </cell>
          <cell r="B2214"/>
          <cell r="C2214" t="str">
            <v>FT</v>
          </cell>
          <cell r="D2214" t="str">
            <v>CURB, TYPE 4-B</v>
          </cell>
          <cell r="F2214">
            <v>0</v>
          </cell>
          <cell r="G2214"/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F2215">
            <v>0</v>
          </cell>
          <cell r="G2215"/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F2216">
            <v>0</v>
          </cell>
          <cell r="G2216"/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F2217">
            <v>0</v>
          </cell>
          <cell r="G2217"/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F2218">
            <v>0</v>
          </cell>
          <cell r="G2218"/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F2219">
            <v>0</v>
          </cell>
          <cell r="G2219"/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F2220">
            <v>0</v>
          </cell>
          <cell r="G2220"/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F2221">
            <v>0</v>
          </cell>
          <cell r="G2221"/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F2222">
            <v>0</v>
          </cell>
          <cell r="G2222"/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F2223">
            <v>0</v>
          </cell>
          <cell r="G2223"/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F2224">
            <v>0</v>
          </cell>
          <cell r="G2224"/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F2225">
            <v>0</v>
          </cell>
          <cell r="G2225"/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>
            <v>0</v>
          </cell>
          <cell r="G2226" t="str">
            <v>CHECK UNIT OF MEASURE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>
            <v>0</v>
          </cell>
          <cell r="G2227" t="str">
            <v>CHECK UNIT OF MEASURE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>
            <v>0</v>
          </cell>
          <cell r="G2228" t="str">
            <v>CHECK UNIT OF MEASURE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CHECK UNIT OF MEASURE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CHECK UNIT OF MEASURE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>
            <v>0</v>
          </cell>
          <cell r="G2231" t="str">
            <v>CHECK UNIT OF MEASURE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>
            <v>0</v>
          </cell>
          <cell r="G2232" t="str">
            <v>CHECK UNIT OF MEASURE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>
            <v>0</v>
          </cell>
          <cell r="G2234" t="str">
            <v>CHECK UNIT OF MEASURE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>
            <v>0</v>
          </cell>
          <cell r="G2236" t="str">
            <v>CHECK UNIT OF MEASURE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>
            <v>0</v>
          </cell>
          <cell r="G2237" t="str">
            <v>CHECK UNIT OF MEASURE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>
            <v>0</v>
          </cell>
          <cell r="G2238" t="str">
            <v>CHECK UNIT OF MEASURE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>
            <v>0</v>
          </cell>
          <cell r="G2239" t="str">
            <v>CHECK UNIT OF MEASURE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F2240">
            <v>0</v>
          </cell>
          <cell r="G2240"/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F2241">
            <v>0</v>
          </cell>
          <cell r="G2241"/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F2242">
            <v>0</v>
          </cell>
          <cell r="G2242"/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F2243">
            <v>0</v>
          </cell>
          <cell r="G2243"/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F2244">
            <v>0</v>
          </cell>
          <cell r="G2244"/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F2245">
            <v>0</v>
          </cell>
          <cell r="G2245"/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F2246">
            <v>0</v>
          </cell>
          <cell r="G2246"/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F2247">
            <v>0</v>
          </cell>
          <cell r="G2247"/>
        </row>
        <row r="2248">
          <cell r="A2248" t="str">
            <v>609E96000</v>
          </cell>
          <cell r="B2248"/>
          <cell r="C2248" t="str">
            <v>SY</v>
          </cell>
          <cell r="D2248" t="str">
            <v>MEDIAN, MISC.:</v>
          </cell>
          <cell r="F2248">
            <v>1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>
            <v>1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>
            <v>1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>
            <v>1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>
            <v>1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F2253">
            <v>0</v>
          </cell>
          <cell r="G2253"/>
        </row>
        <row r="2254">
          <cell r="A2254" t="str">
            <v>610E13001</v>
          </cell>
          <cell r="B2254"/>
          <cell r="C2254" t="str">
            <v>SF</v>
          </cell>
          <cell r="D2254" t="str">
            <v>CELLULAR RETAINING WALL (CONCRETE), AS PER PLAN</v>
          </cell>
          <cell r="F2254">
            <v>0</v>
          </cell>
          <cell r="G2254"/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F2255">
            <v>0</v>
          </cell>
          <cell r="G2255"/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F2256">
            <v>0</v>
          </cell>
          <cell r="G2256"/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F2257">
            <v>0</v>
          </cell>
          <cell r="G2257"/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F2258">
            <v>0</v>
          </cell>
          <cell r="G2258"/>
        </row>
        <row r="2259">
          <cell r="A2259" t="str">
            <v>610E16000</v>
          </cell>
          <cell r="B2259" t="str">
            <v>Y</v>
          </cell>
          <cell r="C2259" t="str">
            <v>FT</v>
          </cell>
          <cell r="D2259" t="str">
            <v>4" CONDUIT, TYPE D</v>
          </cell>
          <cell r="F2259">
            <v>0</v>
          </cell>
          <cell r="G2259"/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>
            <v>1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>
            <v>1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>
            <v>1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>
            <v>1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>
            <v>1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FT</v>
          </cell>
          <cell r="D2265" t="str">
            <v>4" CONDUIT, TYPE F FOR UNDERDRAIN OUTLET</v>
          </cell>
          <cell r="F2265">
            <v>0</v>
          </cell>
          <cell r="G2265" t="str">
            <v>DESIGN BUILD PROJECTS ONLY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>
            <v>0</v>
          </cell>
          <cell r="G2266" t="str">
            <v>SPECIFY MATL WHEN WARRANTED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>
            <v>0</v>
          </cell>
          <cell r="G2268" t="str">
            <v>SPECIFY MATL WHEN WARRANTED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>
            <v>0</v>
          </cell>
          <cell r="G2270" t="str">
            <v>SPECIFY MATL WHEN WARRANTED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>
            <v>0</v>
          </cell>
          <cell r="G2271" t="str">
            <v>SPECIFY MATL WHEN WARRANTED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>
            <v>0</v>
          </cell>
          <cell r="G2272" t="str">
            <v>SPECIFY MATL WHEN WARRANTED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>
            <v>0</v>
          </cell>
          <cell r="G2273" t="str">
            <v>SPECIFY MATL WHEN WARRANTED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>
            <v>0</v>
          </cell>
          <cell r="G2274" t="str">
            <v>SPECIFY MATL WHEN WARRANTED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>
            <v>0</v>
          </cell>
          <cell r="G2275" t="str">
            <v>SPECIFY MATL WHEN WARRANTED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F2276">
            <v>0</v>
          </cell>
          <cell r="G2276"/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F2277">
            <v>0</v>
          </cell>
          <cell r="G2277"/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F2278">
            <v>0</v>
          </cell>
          <cell r="G2278"/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F2279">
            <v>0</v>
          </cell>
          <cell r="G2279"/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>
            <v>0</v>
          </cell>
          <cell r="G2280" t="str">
            <v>SPECIFY MATL WHEN WARRANTED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>
            <v>0</v>
          </cell>
          <cell r="G2281" t="str">
            <v>SPECIFY MATL WHEN WARRANTED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>
            <v>0</v>
          </cell>
          <cell r="G2282" t="str">
            <v>SPECIFY MATL WHEN WARRANTED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>
            <v>0</v>
          </cell>
          <cell r="G2283" t="str">
            <v>SPECIFY MATL WHEN WARRANTED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>
            <v>0</v>
          </cell>
          <cell r="G2284" t="str">
            <v>SPECIFY MATL WHEN WARRANTED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>
            <v>1</v>
          </cell>
          <cell r="G2496" t="str">
            <v>SPECIFY MATL AND DIAMETER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F2497">
            <v>0</v>
          </cell>
          <cell r="G2497"/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F2498">
            <v>0</v>
          </cell>
          <cell r="G2498"/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F2499">
            <v>0</v>
          </cell>
          <cell r="G2499"/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F2500">
            <v>0</v>
          </cell>
          <cell r="G2500"/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F2501">
            <v>0</v>
          </cell>
          <cell r="G2501"/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F2502">
            <v>0</v>
          </cell>
          <cell r="G2502"/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F2503">
            <v>0</v>
          </cell>
          <cell r="G2503"/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F2504">
            <v>0</v>
          </cell>
          <cell r="G2504"/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F2505">
            <v>0</v>
          </cell>
          <cell r="G2505"/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F2506">
            <v>0</v>
          </cell>
          <cell r="G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F2507">
            <v>0</v>
          </cell>
          <cell r="G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F2508">
            <v>0</v>
          </cell>
          <cell r="G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F2509">
            <v>0</v>
          </cell>
          <cell r="G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F2510">
            <v>0</v>
          </cell>
          <cell r="G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F2511">
            <v>0</v>
          </cell>
          <cell r="G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F2512">
            <v>0</v>
          </cell>
          <cell r="G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F2513">
            <v>0</v>
          </cell>
          <cell r="G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F2514">
            <v>0</v>
          </cell>
          <cell r="G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F2515">
            <v>0</v>
          </cell>
          <cell r="G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F2516">
            <v>0</v>
          </cell>
          <cell r="G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F2517">
            <v>0</v>
          </cell>
          <cell r="G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F2518">
            <v>0</v>
          </cell>
          <cell r="G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F2519">
            <v>0</v>
          </cell>
          <cell r="G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F2520">
            <v>0</v>
          </cell>
          <cell r="G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F2521">
            <v>0</v>
          </cell>
          <cell r="G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F2522">
            <v>0</v>
          </cell>
          <cell r="G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F2523">
            <v>0</v>
          </cell>
          <cell r="G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F2524">
            <v>0</v>
          </cell>
          <cell r="G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F2525">
            <v>0</v>
          </cell>
          <cell r="G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F2526">
            <v>0</v>
          </cell>
          <cell r="G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F2527">
            <v>0</v>
          </cell>
          <cell r="G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F2528">
            <v>0</v>
          </cell>
          <cell r="G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F2529">
            <v>0</v>
          </cell>
          <cell r="G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F2530">
            <v>0</v>
          </cell>
          <cell r="G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F2531">
            <v>0</v>
          </cell>
          <cell r="G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F2532">
            <v>0</v>
          </cell>
          <cell r="G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F2533">
            <v>0</v>
          </cell>
          <cell r="G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F2534">
            <v>0</v>
          </cell>
          <cell r="G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F2535">
            <v>0</v>
          </cell>
          <cell r="G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F2536">
            <v>0</v>
          </cell>
          <cell r="G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F2537">
            <v>0</v>
          </cell>
          <cell r="G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F2538">
            <v>0</v>
          </cell>
          <cell r="G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F2539">
            <v>0</v>
          </cell>
          <cell r="G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F2540">
            <v>0</v>
          </cell>
          <cell r="G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F2541">
            <v>0</v>
          </cell>
          <cell r="G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F2542">
            <v>0</v>
          </cell>
          <cell r="G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F2543">
            <v>0</v>
          </cell>
          <cell r="G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F2544">
            <v>0</v>
          </cell>
          <cell r="G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F2545">
            <v>0</v>
          </cell>
          <cell r="G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F2546">
            <v>0</v>
          </cell>
          <cell r="G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F2547">
            <v>0</v>
          </cell>
          <cell r="G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F2548">
            <v>0</v>
          </cell>
          <cell r="G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F2549">
            <v>0</v>
          </cell>
          <cell r="G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F2550">
            <v>0</v>
          </cell>
          <cell r="G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F2551">
            <v>0</v>
          </cell>
          <cell r="G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F2552">
            <v>0</v>
          </cell>
          <cell r="G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F2553">
            <v>0</v>
          </cell>
          <cell r="G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F2554">
            <v>0</v>
          </cell>
          <cell r="G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F2555">
            <v>0</v>
          </cell>
          <cell r="G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F2556">
            <v>0</v>
          </cell>
          <cell r="G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F2557">
            <v>0</v>
          </cell>
          <cell r="G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F2558">
            <v>0</v>
          </cell>
          <cell r="G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F2559">
            <v>0</v>
          </cell>
          <cell r="G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F2560">
            <v>0</v>
          </cell>
          <cell r="G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F2561">
            <v>0</v>
          </cell>
          <cell r="G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F2562">
            <v>0</v>
          </cell>
          <cell r="G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F2563">
            <v>0</v>
          </cell>
          <cell r="G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F2564">
            <v>0</v>
          </cell>
          <cell r="G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F2565">
            <v>0</v>
          </cell>
          <cell r="G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F2566">
            <v>0</v>
          </cell>
          <cell r="G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F2567">
            <v>0</v>
          </cell>
          <cell r="G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F2568">
            <v>0</v>
          </cell>
          <cell r="G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F2569">
            <v>0</v>
          </cell>
          <cell r="G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F2570">
            <v>0</v>
          </cell>
          <cell r="G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F2571">
            <v>0</v>
          </cell>
          <cell r="G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F2572">
            <v>0</v>
          </cell>
          <cell r="G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F2573">
            <v>0</v>
          </cell>
          <cell r="G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F2574">
            <v>0</v>
          </cell>
          <cell r="G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F2575">
            <v>0</v>
          </cell>
          <cell r="G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F2576">
            <v>0</v>
          </cell>
          <cell r="G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F2577">
            <v>0</v>
          </cell>
          <cell r="G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F2578">
            <v>0</v>
          </cell>
          <cell r="G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F2579">
            <v>0</v>
          </cell>
          <cell r="G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F2580">
            <v>0</v>
          </cell>
          <cell r="G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F2581">
            <v>0</v>
          </cell>
          <cell r="G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F2582">
            <v>0</v>
          </cell>
          <cell r="G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F2583">
            <v>0</v>
          </cell>
          <cell r="G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F2584">
            <v>0</v>
          </cell>
          <cell r="G2584"/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F2585">
            <v>0</v>
          </cell>
          <cell r="G2585"/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F2586">
            <v>0</v>
          </cell>
          <cell r="G2586"/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F2587">
            <v>0</v>
          </cell>
          <cell r="G2587"/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F2588">
            <v>0</v>
          </cell>
          <cell r="G2588"/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F2589">
            <v>0</v>
          </cell>
          <cell r="G2589"/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F2590">
            <v>0</v>
          </cell>
          <cell r="G2590"/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F2591">
            <v>0</v>
          </cell>
          <cell r="G2591"/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F2592">
            <v>0</v>
          </cell>
          <cell r="G2592"/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F2593">
            <v>0</v>
          </cell>
          <cell r="G2593"/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F2594">
            <v>0</v>
          </cell>
          <cell r="G2594"/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F2595">
            <v>0</v>
          </cell>
          <cell r="G2595"/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F2596">
            <v>0</v>
          </cell>
          <cell r="G2596"/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F2597">
            <v>0</v>
          </cell>
          <cell r="G2597"/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F2598">
            <v>0</v>
          </cell>
          <cell r="G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F2599">
            <v>0</v>
          </cell>
          <cell r="G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F2600">
            <v>0</v>
          </cell>
          <cell r="G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F2601">
            <v>0</v>
          </cell>
          <cell r="G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F2602">
            <v>0</v>
          </cell>
          <cell r="G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F2603">
            <v>0</v>
          </cell>
          <cell r="G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F2604">
            <v>0</v>
          </cell>
          <cell r="G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F2605">
            <v>0</v>
          </cell>
          <cell r="G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F2606">
            <v>0</v>
          </cell>
          <cell r="G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F2607">
            <v>0</v>
          </cell>
          <cell r="G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F2608">
            <v>0</v>
          </cell>
          <cell r="G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F2609">
            <v>0</v>
          </cell>
          <cell r="G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F2610">
            <v>0</v>
          </cell>
          <cell r="G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F2611">
            <v>0</v>
          </cell>
          <cell r="G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F2612">
            <v>0</v>
          </cell>
          <cell r="G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F2613">
            <v>0</v>
          </cell>
          <cell r="G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F2614">
            <v>0</v>
          </cell>
          <cell r="G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F2615">
            <v>0</v>
          </cell>
          <cell r="G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F2616">
            <v>0</v>
          </cell>
          <cell r="G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>
            <v>1</v>
          </cell>
          <cell r="G2617">
            <v>0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>
            <v>1</v>
          </cell>
          <cell r="G2618">
            <v>0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>
            <v>1</v>
          </cell>
          <cell r="G2619">
            <v>0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>
            <v>1</v>
          </cell>
          <cell r="G2620">
            <v>0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>
            <v>1</v>
          </cell>
          <cell r="G2621">
            <v>0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>
            <v>1</v>
          </cell>
          <cell r="G2622">
            <v>0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>
            <v>1</v>
          </cell>
          <cell r="G2623">
            <v>0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>
            <v>1</v>
          </cell>
          <cell r="G2624">
            <v>0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>
            <v>1</v>
          </cell>
          <cell r="G2625" t="str">
            <v>SPECIFY SIZE (SPAN X RISE)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>
            <v>1</v>
          </cell>
          <cell r="G2626" t="str">
            <v>SPECIFY SIZE (SPAN X RISE)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>
            <v>1</v>
          </cell>
          <cell r="G2627" t="str">
            <v>SPECIFY MIN/MAX COV; SPANXRISE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>
            <v>1</v>
          </cell>
          <cell r="G2628" t="str">
            <v>SPECIFY MIN/MAX COV; SPANXRISE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>
            <v>1</v>
          </cell>
          <cell r="G2629" t="str">
            <v>SPECIFY MIN/MAX COV; SPANXRISE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>
            <v>1</v>
          </cell>
          <cell r="G2630" t="str">
            <v>SPECIFY MIN/MAX COV; SPANXRISE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F2631">
            <v>1</v>
          </cell>
          <cell r="G2631"/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F2632">
            <v>0</v>
          </cell>
          <cell r="G2632"/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F2633">
            <v>0</v>
          </cell>
          <cell r="G2633"/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F2634">
            <v>0</v>
          </cell>
          <cell r="G2634"/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F2635">
            <v>0</v>
          </cell>
          <cell r="G2635"/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F2636">
            <v>0</v>
          </cell>
          <cell r="G2636"/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F2637">
            <v>0</v>
          </cell>
          <cell r="G2637"/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F2638">
            <v>0</v>
          </cell>
          <cell r="G2638"/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F2639">
            <v>0</v>
          </cell>
          <cell r="G2639">
            <v>1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F2640">
            <v>0</v>
          </cell>
          <cell r="G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F2641">
            <v>0</v>
          </cell>
          <cell r="G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F2642">
            <v>0</v>
          </cell>
          <cell r="G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F2643">
            <v>0</v>
          </cell>
          <cell r="G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F2644">
            <v>0</v>
          </cell>
          <cell r="G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F2645">
            <v>0</v>
          </cell>
          <cell r="G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F2646">
            <v>0</v>
          </cell>
          <cell r="G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F2647">
            <v>0</v>
          </cell>
          <cell r="G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F2648">
            <v>0</v>
          </cell>
          <cell r="G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F2649">
            <v>0</v>
          </cell>
          <cell r="G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F2650">
            <v>0</v>
          </cell>
          <cell r="G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F2651">
            <v>0</v>
          </cell>
          <cell r="G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F2652">
            <v>0</v>
          </cell>
          <cell r="G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F2653">
            <v>0</v>
          </cell>
          <cell r="G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F2654">
            <v>0</v>
          </cell>
          <cell r="G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F2655">
            <v>0</v>
          </cell>
          <cell r="G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F2656">
            <v>0</v>
          </cell>
          <cell r="G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F2657">
            <v>0</v>
          </cell>
          <cell r="G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F2658">
            <v>0</v>
          </cell>
          <cell r="G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F2659">
            <v>0</v>
          </cell>
          <cell r="G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F2660">
            <v>0</v>
          </cell>
          <cell r="G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F2661">
            <v>0</v>
          </cell>
          <cell r="G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F2662">
            <v>0</v>
          </cell>
          <cell r="G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F2663">
            <v>0</v>
          </cell>
          <cell r="G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F2664">
            <v>0</v>
          </cell>
          <cell r="G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F2665">
            <v>0</v>
          </cell>
          <cell r="G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F2666">
            <v>0</v>
          </cell>
          <cell r="G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F2667">
            <v>0</v>
          </cell>
          <cell r="G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F2668">
            <v>0</v>
          </cell>
          <cell r="G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F2669">
            <v>0</v>
          </cell>
          <cell r="G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F2670">
            <v>0</v>
          </cell>
          <cell r="G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F2671">
            <v>0</v>
          </cell>
          <cell r="G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F2672">
            <v>0</v>
          </cell>
          <cell r="G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F2673">
            <v>0</v>
          </cell>
          <cell r="G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F2674">
            <v>0</v>
          </cell>
          <cell r="G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F2675">
            <v>0</v>
          </cell>
          <cell r="G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F2676">
            <v>0</v>
          </cell>
          <cell r="G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F2677">
            <v>0</v>
          </cell>
          <cell r="G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F2678">
            <v>0</v>
          </cell>
          <cell r="G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F2679">
            <v>0</v>
          </cell>
          <cell r="G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F2680">
            <v>0</v>
          </cell>
          <cell r="G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F2681">
            <v>0</v>
          </cell>
          <cell r="G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F2682">
            <v>0</v>
          </cell>
          <cell r="G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F2683">
            <v>0</v>
          </cell>
          <cell r="G2683"/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F2684">
            <v>0</v>
          </cell>
          <cell r="G2684"/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F2685">
            <v>0</v>
          </cell>
          <cell r="G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F2686">
            <v>0</v>
          </cell>
          <cell r="G2686"/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F2687">
            <v>0</v>
          </cell>
          <cell r="G2687"/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F2688">
            <v>0</v>
          </cell>
          <cell r="G2688"/>
        </row>
        <row r="2689">
          <cell r="A2689" t="str">
            <v>611E95546</v>
          </cell>
          <cell r="B2689"/>
          <cell r="C2689" t="str">
            <v>FT</v>
          </cell>
          <cell r="D2689" t="str">
            <v>11' X 7' CONDUIT, TYPE A, 706.05</v>
          </cell>
          <cell r="F2689">
            <v>0</v>
          </cell>
          <cell r="G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F2690">
            <v>0</v>
          </cell>
          <cell r="G2690"/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F2691">
            <v>0</v>
          </cell>
          <cell r="G2691"/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F2692">
            <v>0</v>
          </cell>
          <cell r="G2692"/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F2693">
            <v>0</v>
          </cell>
          <cell r="G2693"/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F2694">
            <v>0</v>
          </cell>
          <cell r="G2694"/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F2695">
            <v>0</v>
          </cell>
          <cell r="G2695"/>
        </row>
        <row r="2696">
          <cell r="A2696" t="str">
            <v>611E95553</v>
          </cell>
          <cell r="B2696"/>
          <cell r="C2696" t="str">
            <v>FT</v>
          </cell>
          <cell r="D2696" t="str">
            <v>11' X 10' CONDUIT, TYPE A, 706.05, AS PER PLAN</v>
          </cell>
          <cell r="F2696">
            <v>0</v>
          </cell>
          <cell r="G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F2697">
            <v>0</v>
          </cell>
          <cell r="G2697"/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F2698">
            <v>0</v>
          </cell>
          <cell r="G2698"/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F2699">
            <v>0</v>
          </cell>
          <cell r="G2699"/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F2700">
            <v>0</v>
          </cell>
          <cell r="G2700"/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F2701">
            <v>0</v>
          </cell>
          <cell r="G2701"/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F2702">
            <v>0</v>
          </cell>
          <cell r="G2702"/>
        </row>
        <row r="2703">
          <cell r="A2703" t="str">
            <v>611E95800</v>
          </cell>
          <cell r="B2703"/>
          <cell r="C2703" t="str">
            <v>FT</v>
          </cell>
          <cell r="D2703" t="str">
            <v>12' X 6' CONDUIT, TYPE A, 706.05</v>
          </cell>
          <cell r="F2703">
            <v>0</v>
          </cell>
          <cell r="G2703"/>
        </row>
        <row r="2704">
          <cell r="A2704" t="str">
            <v>611E95801</v>
          </cell>
          <cell r="B2704"/>
          <cell r="C2704" t="str">
            <v>FT</v>
          </cell>
          <cell r="D2704" t="str">
            <v>12' X 6' CONDUIT, TYPE A, 706.05, AS PER PLAN</v>
          </cell>
          <cell r="F2704">
            <v>0</v>
          </cell>
          <cell r="G2704"/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F2705">
            <v>0</v>
          </cell>
          <cell r="G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F2706">
            <v>0</v>
          </cell>
          <cell r="G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F2707">
            <v>0</v>
          </cell>
          <cell r="G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F2708">
            <v>0</v>
          </cell>
          <cell r="G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F2709">
            <v>0</v>
          </cell>
          <cell r="G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F2710">
            <v>0</v>
          </cell>
          <cell r="G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F2711">
            <v>0</v>
          </cell>
          <cell r="G2711"/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F2712">
            <v>0</v>
          </cell>
          <cell r="G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F2713">
            <v>0</v>
          </cell>
          <cell r="G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F2714">
            <v>0</v>
          </cell>
          <cell r="G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F2715">
            <v>0</v>
          </cell>
          <cell r="G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F2716">
            <v>0</v>
          </cell>
          <cell r="G2716"/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F2717">
            <v>0</v>
          </cell>
          <cell r="G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F2718">
            <v>0</v>
          </cell>
          <cell r="G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F2719">
            <v>0</v>
          </cell>
          <cell r="G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F2720">
            <v>0</v>
          </cell>
          <cell r="G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F2721">
            <v>0</v>
          </cell>
          <cell r="G2721"/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F2722">
            <v>0</v>
          </cell>
          <cell r="G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F2723">
            <v>0</v>
          </cell>
          <cell r="G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F2724">
            <v>0</v>
          </cell>
          <cell r="G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F2725">
            <v>0</v>
          </cell>
          <cell r="G2725"/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F2726">
            <v>0</v>
          </cell>
          <cell r="G2726"/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F2727">
            <v>0</v>
          </cell>
          <cell r="G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F2728">
            <v>0</v>
          </cell>
          <cell r="G2728"/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F2729">
            <v>0</v>
          </cell>
          <cell r="G2729"/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F2730">
            <v>0</v>
          </cell>
          <cell r="G2730"/>
        </row>
        <row r="2731">
          <cell r="A2731" t="str">
            <v>611E96390</v>
          </cell>
          <cell r="B2731"/>
          <cell r="C2731" t="str">
            <v>FT</v>
          </cell>
          <cell r="D2731" t="str">
            <v>16' X 4' CONDUIT, TYPE A, 706.05</v>
          </cell>
          <cell r="F2731">
            <v>0</v>
          </cell>
          <cell r="G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F2732">
            <v>0</v>
          </cell>
          <cell r="G2732"/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F2733">
            <v>0</v>
          </cell>
          <cell r="G2733"/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F2734">
            <v>0</v>
          </cell>
          <cell r="G2734"/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F2735">
            <v>0</v>
          </cell>
          <cell r="G2735"/>
        </row>
        <row r="2736">
          <cell r="A2736" t="str">
            <v>611E96441</v>
          </cell>
          <cell r="B2736"/>
          <cell r="C2736" t="str">
            <v>FT</v>
          </cell>
          <cell r="D2736" t="str">
            <v>16' X 6' CONDUIT, TYPE A, 706.05, AS PER PLAN</v>
          </cell>
          <cell r="F2736">
            <v>0</v>
          </cell>
          <cell r="G2736"/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F2737">
            <v>0</v>
          </cell>
          <cell r="G2737"/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F2738">
            <v>0</v>
          </cell>
          <cell r="G2738"/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F2739">
            <v>0</v>
          </cell>
          <cell r="G2739"/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F2740">
            <v>0</v>
          </cell>
          <cell r="G2740"/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F2741">
            <v>0</v>
          </cell>
          <cell r="G2741"/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F2742">
            <v>0</v>
          </cell>
          <cell r="G2742"/>
        </row>
        <row r="2743">
          <cell r="A2743" t="str">
            <v>611E96456</v>
          </cell>
          <cell r="B2743"/>
          <cell r="C2743" t="str">
            <v>FT</v>
          </cell>
          <cell r="D2743" t="str">
            <v>16' X 10' CONDUIT, TYPE A, 706.05</v>
          </cell>
          <cell r="F2743">
            <v>0</v>
          </cell>
          <cell r="G2743"/>
        </row>
        <row r="2744">
          <cell r="A2744" t="str">
            <v>611E96457</v>
          </cell>
          <cell r="B2744"/>
          <cell r="C2744" t="str">
            <v>FT</v>
          </cell>
          <cell r="D2744" t="str">
            <v>16' X 10' CONDUIT, TYPE A, 706.05, AS PER PLAN</v>
          </cell>
          <cell r="F2744">
            <v>0</v>
          </cell>
          <cell r="G2744"/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F2745">
            <v>0</v>
          </cell>
          <cell r="G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F2746">
            <v>0</v>
          </cell>
          <cell r="G2746"/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F2747">
            <v>0</v>
          </cell>
          <cell r="G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F2748">
            <v>0</v>
          </cell>
          <cell r="G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F2749">
            <v>0</v>
          </cell>
          <cell r="G2749"/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F2750">
            <v>0</v>
          </cell>
          <cell r="G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F2751">
            <v>0</v>
          </cell>
          <cell r="G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F2752">
            <v>0</v>
          </cell>
          <cell r="G2752"/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F2753">
            <v>0</v>
          </cell>
          <cell r="G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F2754">
            <v>0</v>
          </cell>
          <cell r="G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F2755">
            <v>0</v>
          </cell>
          <cell r="G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F2756">
            <v>0</v>
          </cell>
          <cell r="G2756"/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F2757">
            <v>0</v>
          </cell>
          <cell r="G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F2758">
            <v>0</v>
          </cell>
          <cell r="G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F2759">
            <v>0</v>
          </cell>
          <cell r="G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F2760">
            <v>0</v>
          </cell>
          <cell r="G2760"/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F2761">
            <v>0</v>
          </cell>
          <cell r="G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F2762">
            <v>0</v>
          </cell>
          <cell r="G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F2763">
            <v>0</v>
          </cell>
          <cell r="G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F2764">
            <v>0</v>
          </cell>
          <cell r="G2764"/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F2765">
            <v>0</v>
          </cell>
          <cell r="G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F2766">
            <v>0</v>
          </cell>
          <cell r="G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F2767">
            <v>0</v>
          </cell>
          <cell r="G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F2768">
            <v>0</v>
          </cell>
          <cell r="G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F2769">
            <v>0</v>
          </cell>
          <cell r="G2769"/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F2770">
            <v>0</v>
          </cell>
          <cell r="G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F2771">
            <v>0</v>
          </cell>
          <cell r="G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F2772">
            <v>0</v>
          </cell>
          <cell r="G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>
            <v>1</v>
          </cell>
          <cell r="G2773" t="str">
            <v>SPECIFY TYPE AND SIZE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>
            <v>1</v>
          </cell>
          <cell r="G2774">
            <v>0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>
            <v>1</v>
          </cell>
          <cell r="G2775">
            <v>0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>
            <v>1</v>
          </cell>
          <cell r="G2776">
            <v>0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>
            <v>1</v>
          </cell>
          <cell r="G2777" t="str">
            <v>SPECIFY TYPE AND SIZE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>
            <v>1</v>
          </cell>
          <cell r="G2778">
            <v>0</v>
          </cell>
        </row>
        <row r="2779">
          <cell r="A2779" t="str">
            <v>611E96650</v>
          </cell>
          <cell r="B2779" t="str">
            <v>Y</v>
          </cell>
          <cell r="C2779" t="str">
            <v>EACH</v>
          </cell>
          <cell r="D2779" t="str">
            <v>CATCH BASIN, NO. 7</v>
          </cell>
          <cell r="F2779">
            <v>0</v>
          </cell>
          <cell r="G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>
            <v>1</v>
          </cell>
          <cell r="G2780">
            <v>0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>
            <v>1</v>
          </cell>
          <cell r="G2781" t="str">
            <v>SPECIFY SIZE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>
            <v>1</v>
          </cell>
          <cell r="G2782">
            <v>0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>
            <v>1</v>
          </cell>
          <cell r="G2783">
            <v>0</v>
          </cell>
        </row>
        <row r="2784">
          <cell r="A2784" t="str">
            <v>611E97100</v>
          </cell>
          <cell r="B2784" t="str">
            <v>Y</v>
          </cell>
          <cell r="C2784" t="str">
            <v>EACH</v>
          </cell>
          <cell r="D2784" t="str">
            <v>CATCH BASIN, NO. 8A</v>
          </cell>
          <cell r="F2784">
            <v>0</v>
          </cell>
          <cell r="G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>
            <v>1</v>
          </cell>
          <cell r="G2785">
            <v>0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>
            <v>1</v>
          </cell>
          <cell r="G2786">
            <v>0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>
            <v>1</v>
          </cell>
          <cell r="G2787">
            <v>0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>
            <v>1</v>
          </cell>
          <cell r="G2788">
            <v>0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>
            <v>1</v>
          </cell>
          <cell r="G2789">
            <v>0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>
            <v>1</v>
          </cell>
          <cell r="G2790">
            <v>0</v>
          </cell>
        </row>
        <row r="2791">
          <cell r="A2791" t="str">
            <v>611E97800</v>
          </cell>
          <cell r="B2791" t="str">
            <v>Y</v>
          </cell>
          <cell r="C2791" t="str">
            <v>EACH</v>
          </cell>
          <cell r="D2791" t="str">
            <v>CATCH BASIN, NO. 2-2B WITH BICYCLE SAFE GRATE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611E97910</v>
          </cell>
          <cell r="B2792" t="str">
            <v>Y</v>
          </cell>
          <cell r="C2792" t="str">
            <v>EACH</v>
          </cell>
          <cell r="D2792" t="str">
            <v>CATCH BASIN, NO. 2-2B WITH APRON</v>
          </cell>
          <cell r="F2792">
            <v>0</v>
          </cell>
          <cell r="G2792">
            <v>0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F2793">
            <v>0</v>
          </cell>
          <cell r="G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F2794">
            <v>0</v>
          </cell>
          <cell r="G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F2795">
            <v>0</v>
          </cell>
          <cell r="G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F2796">
            <v>0</v>
          </cell>
          <cell r="G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F2797">
            <v>0</v>
          </cell>
          <cell r="G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F2798">
            <v>0</v>
          </cell>
          <cell r="G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F2799">
            <v>0</v>
          </cell>
          <cell r="G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F2800">
            <v>0</v>
          </cell>
          <cell r="G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F2801">
            <v>0</v>
          </cell>
          <cell r="G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F2802">
            <v>0</v>
          </cell>
          <cell r="G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F2803">
            <v>0</v>
          </cell>
          <cell r="G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F2804">
            <v>0</v>
          </cell>
          <cell r="G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F2805">
            <v>0</v>
          </cell>
          <cell r="G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F2806">
            <v>0</v>
          </cell>
          <cell r="G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F2807">
            <v>0</v>
          </cell>
          <cell r="G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F2808">
            <v>0</v>
          </cell>
          <cell r="G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F2809">
            <v>0</v>
          </cell>
          <cell r="G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F2810">
            <v>0</v>
          </cell>
          <cell r="G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F2811">
            <v>0</v>
          </cell>
          <cell r="G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F2812">
            <v>0</v>
          </cell>
          <cell r="G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F2813">
            <v>0</v>
          </cell>
          <cell r="G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F2814">
            <v>0</v>
          </cell>
          <cell r="G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F2815">
            <v>0</v>
          </cell>
          <cell r="G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F2816">
            <v>0</v>
          </cell>
          <cell r="G2816"/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F2817">
            <v>0</v>
          </cell>
          <cell r="G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F2818">
            <v>0</v>
          </cell>
          <cell r="G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F2819">
            <v>0</v>
          </cell>
          <cell r="G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F2820">
            <v>0</v>
          </cell>
          <cell r="G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F2821">
            <v>0</v>
          </cell>
          <cell r="G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F2822">
            <v>0</v>
          </cell>
          <cell r="G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F2823">
            <v>0</v>
          </cell>
          <cell r="G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F2824">
            <v>0</v>
          </cell>
          <cell r="G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F2825">
            <v>0</v>
          </cell>
          <cell r="G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F2826">
            <v>0</v>
          </cell>
          <cell r="G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F2827">
            <v>0</v>
          </cell>
          <cell r="G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F2828">
            <v>0</v>
          </cell>
          <cell r="G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F2829">
            <v>0</v>
          </cell>
          <cell r="G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F2830">
            <v>0</v>
          </cell>
          <cell r="G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F2831">
            <v>0</v>
          </cell>
          <cell r="G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F2832">
            <v>0</v>
          </cell>
          <cell r="G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F2833">
            <v>0</v>
          </cell>
          <cell r="G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F2834">
            <v>0</v>
          </cell>
          <cell r="G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F2835">
            <v>0</v>
          </cell>
          <cell r="G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F2836">
            <v>0</v>
          </cell>
          <cell r="G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F2837">
            <v>0</v>
          </cell>
          <cell r="G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F2838">
            <v>0</v>
          </cell>
          <cell r="G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F2839">
            <v>0</v>
          </cell>
          <cell r="G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F2840">
            <v>0</v>
          </cell>
          <cell r="G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F2841">
            <v>0</v>
          </cell>
          <cell r="G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F2842">
            <v>0</v>
          </cell>
          <cell r="G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F2843">
            <v>0</v>
          </cell>
          <cell r="G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F2844">
            <v>0</v>
          </cell>
          <cell r="G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F2845">
            <v>0</v>
          </cell>
          <cell r="G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F2846">
            <v>0</v>
          </cell>
          <cell r="G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F2847">
            <v>0</v>
          </cell>
          <cell r="G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F2848">
            <v>0</v>
          </cell>
          <cell r="G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F2849">
            <v>0</v>
          </cell>
          <cell r="G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F2850">
            <v>0</v>
          </cell>
          <cell r="G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F2851">
            <v>0</v>
          </cell>
          <cell r="G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F2852">
            <v>0</v>
          </cell>
          <cell r="G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F2853">
            <v>0</v>
          </cell>
          <cell r="G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F2854">
            <v>0</v>
          </cell>
          <cell r="G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F2855">
            <v>0</v>
          </cell>
          <cell r="G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F2856">
            <v>0</v>
          </cell>
          <cell r="G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  <cell r="G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F2858">
            <v>0</v>
          </cell>
          <cell r="G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F2859">
            <v>0</v>
          </cell>
          <cell r="G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F2860">
            <v>0</v>
          </cell>
          <cell r="G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F2861">
            <v>0</v>
          </cell>
          <cell r="G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F2862">
            <v>0</v>
          </cell>
          <cell r="G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F2863">
            <v>0</v>
          </cell>
          <cell r="G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>
            <v>1</v>
          </cell>
          <cell r="G2864">
            <v>0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F2865">
            <v>0</v>
          </cell>
          <cell r="G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F2866">
            <v>0</v>
          </cell>
          <cell r="G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F2867">
            <v>0</v>
          </cell>
          <cell r="G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F2868">
            <v>0</v>
          </cell>
          <cell r="G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F2869">
            <v>0</v>
          </cell>
          <cell r="G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F2870">
            <v>0</v>
          </cell>
          <cell r="G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F2871">
            <v>0</v>
          </cell>
          <cell r="G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F2872">
            <v>0</v>
          </cell>
          <cell r="G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F2873">
            <v>0</v>
          </cell>
          <cell r="G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F2874">
            <v>0</v>
          </cell>
          <cell r="G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F2875">
            <v>0</v>
          </cell>
          <cell r="G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F2876">
            <v>0</v>
          </cell>
          <cell r="G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F2877">
            <v>0</v>
          </cell>
          <cell r="G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F2878">
            <v>0</v>
          </cell>
          <cell r="G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F2879">
            <v>0</v>
          </cell>
          <cell r="G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F2880">
            <v>0</v>
          </cell>
          <cell r="G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F2881">
            <v>0</v>
          </cell>
          <cell r="G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F2882">
            <v>0</v>
          </cell>
          <cell r="G2882"/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F2883">
            <v>0</v>
          </cell>
          <cell r="G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F2884">
            <v>0</v>
          </cell>
          <cell r="G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F2885">
            <v>0</v>
          </cell>
          <cell r="G2885"/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F2886">
            <v>0</v>
          </cell>
          <cell r="G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F2887">
            <v>0</v>
          </cell>
          <cell r="G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F2888">
            <v>0</v>
          </cell>
          <cell r="G2888"/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F2889">
            <v>0</v>
          </cell>
          <cell r="G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F2890">
            <v>0</v>
          </cell>
          <cell r="G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F2891">
            <v>0</v>
          </cell>
          <cell r="G2891"/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F2892">
            <v>0</v>
          </cell>
          <cell r="G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F2893">
            <v>0</v>
          </cell>
          <cell r="G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F2894">
            <v>0</v>
          </cell>
          <cell r="G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F2895">
            <v>0</v>
          </cell>
          <cell r="G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F2896">
            <v>0</v>
          </cell>
          <cell r="G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F2897">
            <v>0</v>
          </cell>
          <cell r="G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F2898">
            <v>0</v>
          </cell>
          <cell r="G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F2899">
            <v>0</v>
          </cell>
          <cell r="G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F2900">
            <v>0</v>
          </cell>
          <cell r="G2900"/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F2901">
            <v>0</v>
          </cell>
          <cell r="G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F2902">
            <v>0</v>
          </cell>
          <cell r="G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F2903">
            <v>0</v>
          </cell>
          <cell r="G2903"/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F2904">
            <v>0</v>
          </cell>
          <cell r="G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F2905">
            <v>0</v>
          </cell>
          <cell r="G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F2906">
            <v>0</v>
          </cell>
          <cell r="G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F2907">
            <v>0</v>
          </cell>
          <cell r="G2907"/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F2908">
            <v>0</v>
          </cell>
          <cell r="G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F2909">
            <v>0</v>
          </cell>
          <cell r="G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F2910">
            <v>0</v>
          </cell>
          <cell r="G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F2911">
            <v>0</v>
          </cell>
          <cell r="G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F2912">
            <v>0</v>
          </cell>
          <cell r="G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F2913">
            <v>0</v>
          </cell>
          <cell r="G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F2914">
            <v>0</v>
          </cell>
          <cell r="G2914"/>
        </row>
        <row r="2915">
          <cell r="A2915" t="str">
            <v>611E99054</v>
          </cell>
          <cell r="B2915"/>
          <cell r="C2915" t="str">
            <v>EACH</v>
          </cell>
          <cell r="D2915" t="str">
            <v>BARRIER MEDIAN INLET, SINGLE SLOPE, TYPE 915B</v>
          </cell>
          <cell r="F2915">
            <v>0</v>
          </cell>
          <cell r="G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F2916">
            <v>0</v>
          </cell>
          <cell r="G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F2917">
            <v>0</v>
          </cell>
          <cell r="G2917">
            <v>0</v>
          </cell>
        </row>
        <row r="2918">
          <cell r="A2918" t="str">
            <v>611E99061</v>
          </cell>
          <cell r="B2918"/>
          <cell r="C2918" t="str">
            <v>EACH</v>
          </cell>
          <cell r="D2918" t="str">
            <v>BARRIER MEDIAN INLET, SINGLE SLOPE, TYPE 915B1, AS PER PLAN</v>
          </cell>
          <cell r="F2918">
            <v>0</v>
          </cell>
          <cell r="G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F2919">
            <v>0</v>
          </cell>
          <cell r="G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F2920">
            <v>0</v>
          </cell>
          <cell r="G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F2921">
            <v>0</v>
          </cell>
          <cell r="G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F2922">
            <v>0</v>
          </cell>
          <cell r="G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F2923">
            <v>0</v>
          </cell>
          <cell r="G2923">
            <v>0</v>
          </cell>
        </row>
        <row r="2924">
          <cell r="A2924" t="str">
            <v>611E99075</v>
          </cell>
          <cell r="B2924"/>
          <cell r="C2924" t="str">
            <v>EACH</v>
          </cell>
          <cell r="D2924" t="str">
            <v>BARRIER INLET, SINGLE SLOPE, TYPE D, AS PER PLAN</v>
          </cell>
          <cell r="F2924">
            <v>0</v>
          </cell>
          <cell r="G2924">
            <v>0</v>
          </cell>
        </row>
        <row r="2925">
          <cell r="A2925" t="str">
            <v>611E99084</v>
          </cell>
          <cell r="B2925"/>
          <cell r="C2925" t="str">
            <v>EACH</v>
          </cell>
          <cell r="D2925" t="str">
            <v>INLET, NO. 3 FOR SINGLE SLOPE BARRIER, TYPE A</v>
          </cell>
          <cell r="F2925">
            <v>0</v>
          </cell>
          <cell r="G2925">
            <v>0</v>
          </cell>
        </row>
        <row r="2926">
          <cell r="A2926" t="str">
            <v>611E99090</v>
          </cell>
          <cell r="B2926"/>
          <cell r="C2926" t="str">
            <v>EACH</v>
          </cell>
          <cell r="D2926" t="str">
            <v>INLET, NO. 3 FOR SINGLE SLOPE BARRIER, TYPE A1</v>
          </cell>
          <cell r="F2926">
            <v>0</v>
          </cell>
          <cell r="G2926">
            <v>0</v>
          </cell>
        </row>
        <row r="2927">
          <cell r="A2927" t="str">
            <v>611E99094</v>
          </cell>
          <cell r="B2927"/>
          <cell r="C2927" t="str">
            <v>EACH</v>
          </cell>
          <cell r="D2927" t="str">
            <v>INLET, NO. 3 FOR SINGLE SLOPE BARRIER, TYPE B</v>
          </cell>
          <cell r="F2927">
            <v>0</v>
          </cell>
          <cell r="G2927">
            <v>0</v>
          </cell>
        </row>
        <row r="2928">
          <cell r="A2928" t="str">
            <v>611E99095</v>
          </cell>
          <cell r="B2928"/>
          <cell r="C2928" t="str">
            <v>EACH</v>
          </cell>
          <cell r="D2928" t="str">
            <v>INLET, NO. 3 FOR SINGLE SLOPE BARRIER, TYPE B, AS PER PLAN</v>
          </cell>
          <cell r="F2928">
            <v>0</v>
          </cell>
          <cell r="G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F2929">
            <v>0</v>
          </cell>
          <cell r="G2929"/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F2930">
            <v>0</v>
          </cell>
          <cell r="G2930"/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F2931">
            <v>0</v>
          </cell>
          <cell r="G2931"/>
        </row>
        <row r="2932">
          <cell r="A2932" t="str">
            <v>611E99105</v>
          </cell>
          <cell r="B2932"/>
          <cell r="C2932" t="str">
            <v>EACH</v>
          </cell>
          <cell r="D2932" t="str">
            <v>INLET, NO. 3 FOR SINGLE SLOPE BARRIER, TYPE C, AS PER PLAN</v>
          </cell>
          <cell r="F2932">
            <v>0</v>
          </cell>
          <cell r="G2932"/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F2933">
            <v>0</v>
          </cell>
          <cell r="G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F2934">
            <v>0</v>
          </cell>
          <cell r="G2934"/>
        </row>
        <row r="2935">
          <cell r="A2935" t="str">
            <v>611E99114</v>
          </cell>
          <cell r="B2935"/>
          <cell r="C2935" t="str">
            <v>EACH</v>
          </cell>
          <cell r="D2935" t="str">
            <v>INLET, NO. 3 FOR SINGLE SLOPE BARRIER, TYPE D</v>
          </cell>
          <cell r="F2935">
            <v>0</v>
          </cell>
          <cell r="G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F2936">
            <v>0</v>
          </cell>
          <cell r="G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F2937">
            <v>0</v>
          </cell>
          <cell r="G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F2938">
            <v>0</v>
          </cell>
          <cell r="G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F2939">
            <v>0</v>
          </cell>
          <cell r="G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F2940">
            <v>0</v>
          </cell>
          <cell r="G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F2941">
            <v>0</v>
          </cell>
          <cell r="G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F2942">
            <v>0</v>
          </cell>
          <cell r="G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F2943">
            <v>0</v>
          </cell>
          <cell r="G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F2944">
            <v>0</v>
          </cell>
          <cell r="G2944">
            <v>0</v>
          </cell>
        </row>
        <row r="2945">
          <cell r="A2945" t="str">
            <v>611E99154</v>
          </cell>
          <cell r="B2945"/>
          <cell r="C2945" t="str">
            <v>EACH</v>
          </cell>
          <cell r="D2945" t="str">
            <v>INLET RECONSTRUCTED TO GRADE</v>
          </cell>
          <cell r="F2945">
            <v>0</v>
          </cell>
          <cell r="G2945">
            <v>0</v>
          </cell>
        </row>
        <row r="2946">
          <cell r="A2946" t="str">
            <v>611E99155</v>
          </cell>
          <cell r="B2946"/>
          <cell r="C2946" t="str">
            <v>EACH</v>
          </cell>
          <cell r="D2946" t="str">
            <v>INLET RECONSTRUCTED TO GRADE, AS PER PLAN</v>
          </cell>
          <cell r="F2946">
            <v>0</v>
          </cell>
          <cell r="G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F2947">
            <v>0</v>
          </cell>
          <cell r="G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F2948">
            <v>0</v>
          </cell>
          <cell r="G2948">
            <v>0</v>
          </cell>
        </row>
        <row r="2949">
          <cell r="A2949" t="str">
            <v>611E99170</v>
          </cell>
          <cell r="B2949"/>
          <cell r="C2949" t="str">
            <v>EACH</v>
          </cell>
          <cell r="D2949" t="str">
            <v>BARRIER MEDIAN INLET, SINGLE SLOPE, TYPE 915A-2</v>
          </cell>
          <cell r="F2949">
            <v>0</v>
          </cell>
          <cell r="G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F2950">
            <v>0</v>
          </cell>
          <cell r="G2950">
            <v>0</v>
          </cell>
        </row>
        <row r="2951">
          <cell r="A2951" t="str">
            <v>611E99180</v>
          </cell>
          <cell r="B2951"/>
          <cell r="C2951" t="str">
            <v>EACH</v>
          </cell>
          <cell r="D2951" t="str">
            <v>BARRIER MEDIAN INLET, TYPE 915B</v>
          </cell>
          <cell r="F2951">
            <v>0</v>
          </cell>
          <cell r="G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F2952">
            <v>0</v>
          </cell>
          <cell r="G2952"/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F2953">
            <v>0</v>
          </cell>
          <cell r="G2953"/>
        </row>
        <row r="2954">
          <cell r="A2954" t="str">
            <v>611E99194</v>
          </cell>
          <cell r="B2954"/>
          <cell r="C2954" t="str">
            <v>EACH</v>
          </cell>
          <cell r="D2954" t="str">
            <v>BARRIER MEDIAN INLET, TYPE 915C</v>
          </cell>
          <cell r="F2954">
            <v>0</v>
          </cell>
          <cell r="G2954"/>
        </row>
        <row r="2955">
          <cell r="A2955" t="str">
            <v>611E99500</v>
          </cell>
          <cell r="B2955"/>
          <cell r="C2955" t="str">
            <v>EACH</v>
          </cell>
          <cell r="D2955" t="str">
            <v>INLET, MISC.:</v>
          </cell>
          <cell r="F2955">
            <v>1</v>
          </cell>
          <cell r="G2955">
            <v>1</v>
          </cell>
        </row>
        <row r="2956">
          <cell r="A2956" t="str">
            <v>611E99550</v>
          </cell>
          <cell r="B2956"/>
          <cell r="C2956" t="str">
            <v>EACH</v>
          </cell>
          <cell r="D2956" t="str">
            <v>MANHOLE, NO. 1</v>
          </cell>
          <cell r="F2956">
            <v>0</v>
          </cell>
          <cell r="G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F2957">
            <v>0</v>
          </cell>
          <cell r="G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F2958">
            <v>0</v>
          </cell>
          <cell r="G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F2959">
            <v>0</v>
          </cell>
          <cell r="G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F2960">
            <v>0</v>
          </cell>
          <cell r="G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F2961">
            <v>0</v>
          </cell>
          <cell r="G2961"/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F2962">
            <v>0</v>
          </cell>
          <cell r="G2962"/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F2963">
            <v>0</v>
          </cell>
          <cell r="G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F2964">
            <v>0</v>
          </cell>
          <cell r="G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F2965">
            <v>0</v>
          </cell>
          <cell r="G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F2966">
            <v>0</v>
          </cell>
          <cell r="G2966"/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F2967">
            <v>0</v>
          </cell>
          <cell r="G2967"/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F2968">
            <v>0</v>
          </cell>
          <cell r="G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F2969">
            <v>0</v>
          </cell>
          <cell r="G2969">
            <v>0</v>
          </cell>
        </row>
        <row r="2970">
          <cell r="A2970" t="str">
            <v>611E99620</v>
          </cell>
          <cell r="B2970"/>
          <cell r="C2970" t="str">
            <v>EACH</v>
          </cell>
          <cell r="D2970" t="str">
            <v>MANHOLE, NO. 5</v>
          </cell>
          <cell r="F2970">
            <v>0</v>
          </cell>
          <cell r="G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F2971">
            <v>0</v>
          </cell>
          <cell r="G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F2972">
            <v>0</v>
          </cell>
          <cell r="G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F2973">
            <v>0</v>
          </cell>
          <cell r="G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F2974">
            <v>0</v>
          </cell>
          <cell r="G2974"/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F2975">
            <v>0</v>
          </cell>
          <cell r="G2975"/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F2976">
            <v>0</v>
          </cell>
          <cell r="G2976">
            <v>0</v>
          </cell>
        </row>
        <row r="2977">
          <cell r="A2977" t="str">
            <v>611E99651</v>
          </cell>
          <cell r="B2977"/>
          <cell r="C2977" t="str">
            <v>EACH</v>
          </cell>
          <cell r="D2977" t="str">
            <v>MANHOLE FRAME AND COVER, AS PER PLAN</v>
          </cell>
          <cell r="F2977">
            <v>0</v>
          </cell>
          <cell r="G2977">
            <v>0</v>
          </cell>
        </row>
        <row r="2978">
          <cell r="A2978" t="str">
            <v>611E99654</v>
          </cell>
          <cell r="B2978"/>
          <cell r="C2978" t="str">
            <v>EACH</v>
          </cell>
          <cell r="D2978" t="str">
            <v>MANHOLE ADJUSTED TO GRADE</v>
          </cell>
          <cell r="F2978">
            <v>0</v>
          </cell>
          <cell r="G2978">
            <v>0</v>
          </cell>
        </row>
        <row r="2979">
          <cell r="A2979" t="str">
            <v>611E99655</v>
          </cell>
          <cell r="B2979"/>
          <cell r="C2979" t="str">
            <v>EACH</v>
          </cell>
          <cell r="D2979" t="str">
            <v>MANHOLE ADJUSTED TO GRADE, AS PER PLAN</v>
          </cell>
          <cell r="F2979">
            <v>0</v>
          </cell>
          <cell r="G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F2980">
            <v>0</v>
          </cell>
          <cell r="G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F2981">
            <v>0</v>
          </cell>
          <cell r="G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>
            <v>1</v>
          </cell>
          <cell r="G2982">
            <v>0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WORK ZONE IMPACT ATTENUATOR (BIDIRECTIONAL), AS PER PLAN</v>
          </cell>
          <cell r="F2983">
            <v>0</v>
          </cell>
          <cell r="G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F2984">
            <v>0</v>
          </cell>
          <cell r="G2984"/>
        </row>
        <row r="2985">
          <cell r="A2985" t="str">
            <v>611E99711</v>
          </cell>
          <cell r="B2985"/>
          <cell r="C2985" t="str">
            <v>EACH</v>
          </cell>
          <cell r="D2985" t="str">
            <v>PRECAST REINFORCED CONCRETE OUTLET, AS PER PLAN</v>
          </cell>
          <cell r="F2985">
            <v>0</v>
          </cell>
          <cell r="G2985"/>
        </row>
        <row r="2986">
          <cell r="A2986" t="str">
            <v>611E99720</v>
          </cell>
          <cell r="B2986"/>
          <cell r="C2986" t="str">
            <v>EACH</v>
          </cell>
          <cell r="D2986" t="str">
            <v>INSPECTION WELL</v>
          </cell>
          <cell r="F2986">
            <v>0</v>
          </cell>
          <cell r="G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F2987">
            <v>0</v>
          </cell>
          <cell r="G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F2988">
            <v>0</v>
          </cell>
          <cell r="G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F2989">
            <v>0</v>
          </cell>
          <cell r="G2989"/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F2990">
            <v>0</v>
          </cell>
          <cell r="G2990"/>
        </row>
        <row r="2991">
          <cell r="A2991" t="str">
            <v>611E99740</v>
          </cell>
          <cell r="B2991"/>
          <cell r="C2991" t="str">
            <v>EACH</v>
          </cell>
          <cell r="D2991" t="str">
            <v>SIPHON CHAMBER</v>
          </cell>
          <cell r="F2991">
            <v>0</v>
          </cell>
          <cell r="G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F2992">
            <v>0</v>
          </cell>
          <cell r="G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LS</v>
          </cell>
          <cell r="D2993" t="str">
            <v>DETOUR SIGNING, AS PER PLAN</v>
          </cell>
          <cell r="F2993">
            <v>0</v>
          </cell>
          <cell r="G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WATER-FILLED LONGITUDINAL BARRIER NCHRP 350 TL-2</v>
          </cell>
          <cell r="F2994">
            <v>0</v>
          </cell>
          <cell r="G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F2995">
            <v>0</v>
          </cell>
          <cell r="G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F2996">
            <v>0</v>
          </cell>
          <cell r="G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F2997">
            <v>0</v>
          </cell>
          <cell r="G2997"/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F2998">
            <v>0</v>
          </cell>
          <cell r="G2998"/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WORK ZONE MARKING SIGN</v>
          </cell>
          <cell r="F2999">
            <v>0</v>
          </cell>
          <cell r="G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>
            <v>1</v>
          </cell>
          <cell r="G3000">
            <v>0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>
            <v>1</v>
          </cell>
          <cell r="G3001">
            <v>0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>
            <v>1</v>
          </cell>
          <cell r="G3002">
            <v>0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WORK ZONE INCREASED PENALTIES SIGN</v>
          </cell>
          <cell r="F3003">
            <v>1</v>
          </cell>
          <cell r="G3003">
            <v>0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F3004">
            <v>0</v>
          </cell>
          <cell r="G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F3005">
            <v>0</v>
          </cell>
          <cell r="G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F3006">
            <v>0</v>
          </cell>
          <cell r="G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F3007">
            <v>0</v>
          </cell>
          <cell r="G3007">
            <v>0</v>
          </cell>
        </row>
        <row r="3008">
          <cell r="A3008" t="str">
            <v>613E41300</v>
          </cell>
          <cell r="B3008"/>
          <cell r="C3008" t="str">
            <v>CY</v>
          </cell>
          <cell r="D3008" t="str">
            <v>LOW STRENGTH MORTAR BACKFILL (TYPE 2)</v>
          </cell>
          <cell r="F3008">
            <v>0</v>
          </cell>
          <cell r="G3008">
            <v>0</v>
          </cell>
        </row>
        <row r="3009">
          <cell r="A3009" t="str">
            <v>613E41301</v>
          </cell>
          <cell r="B3009"/>
          <cell r="C3009" t="str">
            <v>CY</v>
          </cell>
          <cell r="D3009" t="str">
            <v>LOW STRENGTH MORTAR BACKFILL (TYPE 2), AS PER PLAN</v>
          </cell>
          <cell r="F3009">
            <v>0</v>
          </cell>
          <cell r="G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F3010">
            <v>0</v>
          </cell>
          <cell r="G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F3011">
            <v>0</v>
          </cell>
          <cell r="G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F3012">
            <v>0</v>
          </cell>
          <cell r="G3012">
            <v>0</v>
          </cell>
        </row>
        <row r="3013">
          <cell r="A3013" t="str">
            <v>614E11000</v>
          </cell>
          <cell r="B3013"/>
          <cell r="C3013" t="str">
            <v>LS</v>
          </cell>
          <cell r="D3013" t="str">
            <v>MAINTAINING TRAFFIC</v>
          </cell>
          <cell r="F3013">
            <v>0</v>
          </cell>
          <cell r="G3013"/>
        </row>
        <row r="3014">
          <cell r="A3014" t="str">
            <v>614E11001</v>
          </cell>
          <cell r="B3014"/>
          <cell r="C3014" t="str">
            <v>LS</v>
          </cell>
          <cell r="D3014" t="str">
            <v>MAINTAINING TRAFFIC, AS PER PLAN</v>
          </cell>
          <cell r="F3014">
            <v>0</v>
          </cell>
          <cell r="G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F3015">
            <v>0</v>
          </cell>
          <cell r="G3015"/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F3016">
            <v>0</v>
          </cell>
          <cell r="G3016"/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F3017">
            <v>0</v>
          </cell>
          <cell r="G3017"/>
        </row>
        <row r="3018">
          <cell r="A3018" t="str">
            <v>614E11300</v>
          </cell>
          <cell r="B3018" t="str">
            <v>Y</v>
          </cell>
          <cell r="C3018" t="str">
            <v>CY</v>
          </cell>
          <cell r="D3018" t="str">
            <v>ASPHALT CONCRETE FOR MAINTAINING TRAFFIC, AS PER PLAN</v>
          </cell>
          <cell r="F3018">
            <v>0</v>
          </cell>
          <cell r="G3018"/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F3019">
            <v>0</v>
          </cell>
          <cell r="G3019"/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F3020">
            <v>0</v>
          </cell>
          <cell r="G3020"/>
        </row>
        <row r="3021">
          <cell r="A3021" t="str">
            <v>614E12100</v>
          </cell>
          <cell r="B3021" t="str">
            <v>Y</v>
          </cell>
          <cell r="C3021" t="str">
            <v>EACH</v>
          </cell>
          <cell r="D3021" t="str">
            <v>BARRIER REFLECTOR, TYPE 3</v>
          </cell>
          <cell r="F3021">
            <v>0</v>
          </cell>
          <cell r="G3021"/>
        </row>
        <row r="3022">
          <cell r="A3022" t="str">
            <v>614E12200</v>
          </cell>
          <cell r="B3022" t="str">
            <v>Y</v>
          </cell>
          <cell r="C3022" t="str">
            <v>EACH</v>
          </cell>
          <cell r="D3022" t="str">
            <v>BARRIER REFLECTOR, TYPE 4</v>
          </cell>
          <cell r="F3022">
            <v>0</v>
          </cell>
          <cell r="G3022"/>
        </row>
        <row r="3023">
          <cell r="A3023" t="str">
            <v>614E12300</v>
          </cell>
          <cell r="B3023" t="str">
            <v>Y</v>
          </cell>
          <cell r="C3023" t="str">
            <v>EACH</v>
          </cell>
          <cell r="D3023" t="str">
            <v>BARRIER REFLECTOR, TYPE 5</v>
          </cell>
          <cell r="F3023">
            <v>0</v>
          </cell>
          <cell r="G3023"/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F3024">
            <v>0</v>
          </cell>
          <cell r="G3024"/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>
            <v>0</v>
          </cell>
          <cell r="G3025" t="str">
            <v>TEMPORARY ONLY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F3026">
            <v>0</v>
          </cell>
          <cell r="G3026"/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F3027">
            <v>0</v>
          </cell>
          <cell r="G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F3028">
            <v>0</v>
          </cell>
          <cell r="G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F3029">
            <v>0</v>
          </cell>
          <cell r="G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F3030">
            <v>0</v>
          </cell>
          <cell r="G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F3031">
            <v>0</v>
          </cell>
          <cell r="G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F3032">
            <v>0</v>
          </cell>
          <cell r="G3032">
            <v>0</v>
          </cell>
        </row>
        <row r="3033">
          <cell r="A3033" t="str">
            <v>614E12395</v>
          </cell>
          <cell r="B3033"/>
          <cell r="C3033" t="str">
            <v>EACH</v>
          </cell>
          <cell r="D3033" t="str">
            <v>WORK ZONE IMPACT ATTENUATOR, OVER 24” AND LESS THAN 36” WIDE HAZARDS, (BIDIRECTIONAL), AS PER PLAN</v>
          </cell>
          <cell r="F3033">
            <v>0</v>
          </cell>
          <cell r="G3033"/>
        </row>
        <row r="3034">
          <cell r="A3034" t="str">
            <v>614E12400</v>
          </cell>
          <cell r="B3034"/>
          <cell r="C3034" t="str">
            <v>EACH</v>
          </cell>
          <cell r="D3034" t="str">
            <v>WORK ZONE IMPACT ATTENUATOR, MISC.:</v>
          </cell>
          <cell r="F3034">
            <v>1</v>
          </cell>
          <cell r="G3034">
            <v>0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F3035">
            <v>0</v>
          </cell>
          <cell r="G3035"/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F3036">
            <v>0</v>
          </cell>
          <cell r="G3036"/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F3037">
            <v>0</v>
          </cell>
          <cell r="G3037"/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F3038">
            <v>0</v>
          </cell>
          <cell r="G3038"/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F3039">
            <v>0</v>
          </cell>
          <cell r="G3039"/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F3040">
            <v>0</v>
          </cell>
          <cell r="G3040"/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>
            <v>0</v>
          </cell>
          <cell r="G3041" t="str">
            <v>CHECK UNIT OF MEASURE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>
            <v>0</v>
          </cell>
          <cell r="G3042" t="str">
            <v>CHECK UNIT OF MEASURE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F3043">
            <v>0</v>
          </cell>
          <cell r="G3043"/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F3044">
            <v>0</v>
          </cell>
          <cell r="G3044"/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F3045">
            <v>0</v>
          </cell>
          <cell r="G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F3046">
            <v>0</v>
          </cell>
          <cell r="G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F3047">
            <v>0</v>
          </cell>
          <cell r="G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F3048">
            <v>0</v>
          </cell>
          <cell r="G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F3049">
            <v>0</v>
          </cell>
          <cell r="G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F3050">
            <v>0</v>
          </cell>
          <cell r="G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F3051">
            <v>0</v>
          </cell>
          <cell r="G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MILE</v>
          </cell>
          <cell r="D3052" t="str">
            <v>WORK ZONE LANE LINE, CLASS I, 4", 740.06, TYPE I</v>
          </cell>
          <cell r="F3052">
            <v>0</v>
          </cell>
          <cell r="G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MILE</v>
          </cell>
          <cell r="D3053" t="str">
            <v>WORK ZONE LANE LINE, CLASS I, 4", 740.06, TYPE I, AS PER PLAN</v>
          </cell>
          <cell r="F3053">
            <v>0</v>
          </cell>
          <cell r="G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F3054">
            <v>0</v>
          </cell>
          <cell r="G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F3055">
            <v>0</v>
          </cell>
          <cell r="G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  <cell r="G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F3057">
            <v>0</v>
          </cell>
          <cell r="G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MILE</v>
          </cell>
          <cell r="D3058" t="str">
            <v>WORK ZONE LANE LINE, CLASS II, 4"</v>
          </cell>
          <cell r="F3058">
            <v>0</v>
          </cell>
          <cell r="G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F3059">
            <v>0</v>
          </cell>
          <cell r="G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F3060">
            <v>0</v>
          </cell>
          <cell r="G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F3061">
            <v>0</v>
          </cell>
          <cell r="G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F3062">
            <v>0</v>
          </cell>
          <cell r="G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>
            <v>1</v>
          </cell>
          <cell r="G3063">
            <v>0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>
            <v>1</v>
          </cell>
          <cell r="G3064">
            <v>0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>
            <v>1</v>
          </cell>
          <cell r="G3065">
            <v>0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>
            <v>1</v>
          </cell>
          <cell r="G3066">
            <v>0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>
            <v>1</v>
          </cell>
          <cell r="G3067">
            <v>0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F3068">
            <v>0</v>
          </cell>
          <cell r="G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F3069">
            <v>0</v>
          </cell>
          <cell r="G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F3070">
            <v>0</v>
          </cell>
          <cell r="G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F3071">
            <v>0</v>
          </cell>
          <cell r="G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F3072">
            <v>0</v>
          </cell>
          <cell r="G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F3073">
            <v>0</v>
          </cell>
          <cell r="G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F3074">
            <v>0</v>
          </cell>
          <cell r="G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F3075">
            <v>0</v>
          </cell>
          <cell r="G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F3076">
            <v>0</v>
          </cell>
          <cell r="G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MILE</v>
          </cell>
          <cell r="D3077" t="str">
            <v>WORK ZONE CENTER LINE, CLASS II, AS PER PLAN</v>
          </cell>
          <cell r="F3077">
            <v>0</v>
          </cell>
          <cell r="G3077">
            <v>0</v>
          </cell>
        </row>
        <row r="3078">
          <cell r="A3078" t="str">
            <v>614E16000</v>
          </cell>
          <cell r="B3078" t="str">
            <v>Y</v>
          </cell>
          <cell r="C3078" t="str">
            <v>MILE</v>
          </cell>
          <cell r="D3078" t="str">
            <v>WORK ZONE CENTER LINE, CLASS II, 642 PAINT</v>
          </cell>
          <cell r="F3078">
            <v>0</v>
          </cell>
          <cell r="G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>
            <v>1</v>
          </cell>
          <cell r="G3079">
            <v>0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>
            <v>1</v>
          </cell>
          <cell r="G3080">
            <v>0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>
            <v>1</v>
          </cell>
          <cell r="G3081">
            <v>0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>
            <v>1</v>
          </cell>
          <cell r="G3082">
            <v>0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>
            <v>1</v>
          </cell>
          <cell r="G3083">
            <v>0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>
            <v>1</v>
          </cell>
          <cell r="G3084">
            <v>0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>
            <v>1</v>
          </cell>
          <cell r="G3085">
            <v>0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>
            <v>1</v>
          </cell>
          <cell r="G3086">
            <v>0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>
            <v>0</v>
          </cell>
          <cell r="G3087">
            <v>0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>
            <v>0</v>
          </cell>
          <cell r="G3088">
            <v>0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F3089">
            <v>0</v>
          </cell>
          <cell r="G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F3090">
            <v>0</v>
          </cell>
          <cell r="G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F3091">
            <v>0</v>
          </cell>
          <cell r="G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F3092">
            <v>0</v>
          </cell>
          <cell r="G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F3093">
            <v>0</v>
          </cell>
          <cell r="G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  <cell r="G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  <cell r="G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  <cell r="G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F3097">
            <v>0</v>
          </cell>
          <cell r="G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F3098">
            <v>0</v>
          </cell>
          <cell r="G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F3099">
            <v>0</v>
          </cell>
          <cell r="G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F3100">
            <v>0</v>
          </cell>
          <cell r="G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F3101">
            <v>0</v>
          </cell>
          <cell r="G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F3102">
            <v>0</v>
          </cell>
          <cell r="G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F3103">
            <v>0</v>
          </cell>
          <cell r="G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F3104">
            <v>0</v>
          </cell>
          <cell r="G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F3105">
            <v>0</v>
          </cell>
          <cell r="G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F3106">
            <v>0</v>
          </cell>
          <cell r="G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F3107">
            <v>0</v>
          </cell>
          <cell r="G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F3108">
            <v>0</v>
          </cell>
          <cell r="G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F3109">
            <v>0</v>
          </cell>
          <cell r="G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F3110">
            <v>0</v>
          </cell>
          <cell r="G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F3111">
            <v>0</v>
          </cell>
          <cell r="G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F3112">
            <v>0</v>
          </cell>
          <cell r="G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F3113">
            <v>0</v>
          </cell>
          <cell r="G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F3114">
            <v>0</v>
          </cell>
          <cell r="G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F3115">
            <v>0</v>
          </cell>
          <cell r="G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F3116">
            <v>0</v>
          </cell>
          <cell r="G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F3117">
            <v>0</v>
          </cell>
          <cell r="G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F3118">
            <v>0</v>
          </cell>
          <cell r="G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F3119">
            <v>0</v>
          </cell>
          <cell r="G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F3120">
            <v>0</v>
          </cell>
          <cell r="G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F3121">
            <v>0</v>
          </cell>
          <cell r="G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F3122">
            <v>0</v>
          </cell>
          <cell r="G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F3123">
            <v>0</v>
          </cell>
          <cell r="G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F3124">
            <v>0</v>
          </cell>
          <cell r="G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  <cell r="G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  <cell r="G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F3127">
            <v>0</v>
          </cell>
          <cell r="G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F3128">
            <v>0</v>
          </cell>
          <cell r="G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F3129">
            <v>0</v>
          </cell>
          <cell r="G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F3130">
            <v>0</v>
          </cell>
          <cell r="G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  <cell r="G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F3132">
            <v>0</v>
          </cell>
          <cell r="G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F3133">
            <v>0</v>
          </cell>
          <cell r="G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F3134">
            <v>0</v>
          </cell>
          <cell r="G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F3135">
            <v>0</v>
          </cell>
          <cell r="G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F3136">
            <v>0</v>
          </cell>
          <cell r="G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F3137">
            <v>0</v>
          </cell>
          <cell r="G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F3138">
            <v>0</v>
          </cell>
          <cell r="G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F3139">
            <v>0</v>
          </cell>
          <cell r="G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F3140">
            <v>0</v>
          </cell>
          <cell r="G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F3141">
            <v>0</v>
          </cell>
          <cell r="G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F3142">
            <v>0</v>
          </cell>
          <cell r="G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F3143">
            <v>0</v>
          </cell>
          <cell r="G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F3144">
            <v>0</v>
          </cell>
          <cell r="G3144"/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F3145">
            <v>0</v>
          </cell>
          <cell r="G3145"/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F3146">
            <v>0</v>
          </cell>
          <cell r="G3146"/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F3147">
            <v>0</v>
          </cell>
          <cell r="G3147"/>
        </row>
        <row r="3148">
          <cell r="A3148" t="str">
            <v>614E22110</v>
          </cell>
          <cell r="B3148"/>
          <cell r="C3148" t="str">
            <v>MILE</v>
          </cell>
          <cell r="D3148" t="str">
            <v>WORK ZONE EDGE LINE, CLASS I, 6", 642 PAINT</v>
          </cell>
          <cell r="F3148">
            <v>0</v>
          </cell>
          <cell r="G3148"/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F3149">
            <v>0</v>
          </cell>
          <cell r="G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  <cell r="G3150">
            <v>0</v>
          </cell>
        </row>
        <row r="3151">
          <cell r="A3151" t="str">
            <v>614E22201</v>
          </cell>
          <cell r="B3151"/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  <cell r="G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F3152">
            <v>0</v>
          </cell>
          <cell r="G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F3153">
            <v>0</v>
          </cell>
          <cell r="G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F3154">
            <v>0</v>
          </cell>
          <cell r="G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F3155">
            <v>0</v>
          </cell>
          <cell r="G3155">
            <v>0</v>
          </cell>
        </row>
        <row r="3156">
          <cell r="A3156" t="str">
            <v>614E22327</v>
          </cell>
          <cell r="B3156"/>
          <cell r="C3156" t="str">
            <v>MILE</v>
          </cell>
          <cell r="D3156" t="str">
            <v>WORK ZONE EDGE LINE, CLASS I, 6", 873, AS PER PLAN</v>
          </cell>
          <cell r="F3156">
            <v>0</v>
          </cell>
          <cell r="G3156"/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F3157">
            <v>0</v>
          </cell>
          <cell r="G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F3158">
            <v>0</v>
          </cell>
          <cell r="G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F3159">
            <v>0</v>
          </cell>
          <cell r="G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F3160">
            <v>0</v>
          </cell>
          <cell r="G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F3161">
            <v>0</v>
          </cell>
          <cell r="G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F3162">
            <v>0</v>
          </cell>
          <cell r="G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F3163">
            <v>0</v>
          </cell>
          <cell r="G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F3164">
            <v>0</v>
          </cell>
          <cell r="G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F3165">
            <v>0</v>
          </cell>
          <cell r="G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F3166">
            <v>0</v>
          </cell>
          <cell r="G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F3167">
            <v>0</v>
          </cell>
          <cell r="G3167"/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F3168">
            <v>0</v>
          </cell>
          <cell r="G3168"/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F3169">
            <v>0</v>
          </cell>
          <cell r="G3169"/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F3170">
            <v>0</v>
          </cell>
          <cell r="G3170"/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F3171">
            <v>0</v>
          </cell>
          <cell r="G3171"/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F3172">
            <v>0</v>
          </cell>
          <cell r="G3172"/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F3173">
            <v>0</v>
          </cell>
          <cell r="G3173"/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F3174">
            <v>0</v>
          </cell>
          <cell r="G3174"/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F3175">
            <v>0</v>
          </cell>
          <cell r="G3175"/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F3176">
            <v>0</v>
          </cell>
          <cell r="G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F3177">
            <v>0</v>
          </cell>
          <cell r="G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F3178">
            <v>0</v>
          </cell>
          <cell r="G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F3179">
            <v>0</v>
          </cell>
          <cell r="G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F3180">
            <v>0</v>
          </cell>
          <cell r="G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F3181">
            <v>0</v>
          </cell>
          <cell r="G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F3182">
            <v>0</v>
          </cell>
          <cell r="G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F3183">
            <v>0</v>
          </cell>
          <cell r="G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F3184">
            <v>0</v>
          </cell>
          <cell r="G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F3185">
            <v>0</v>
          </cell>
          <cell r="G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F3186">
            <v>0</v>
          </cell>
          <cell r="G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F3187">
            <v>0</v>
          </cell>
          <cell r="G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F3188">
            <v>0</v>
          </cell>
          <cell r="G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F3189">
            <v>0</v>
          </cell>
          <cell r="G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F3190">
            <v>0</v>
          </cell>
          <cell r="G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F3191">
            <v>0</v>
          </cell>
          <cell r="G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F3192">
            <v>0</v>
          </cell>
          <cell r="G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F3193">
            <v>0</v>
          </cell>
          <cell r="G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F3194">
            <v>0</v>
          </cell>
          <cell r="G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F3195">
            <v>0</v>
          </cell>
          <cell r="G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F3196">
            <v>0</v>
          </cell>
          <cell r="G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F3197">
            <v>0</v>
          </cell>
          <cell r="G3197"/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F3198">
            <v>0</v>
          </cell>
          <cell r="G3198"/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F3199">
            <v>0</v>
          </cell>
          <cell r="G3199"/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F3200">
            <v>0</v>
          </cell>
          <cell r="G3200"/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F3201">
            <v>0</v>
          </cell>
          <cell r="G3201"/>
        </row>
        <row r="3202">
          <cell r="A3202" t="str">
            <v>614E24404</v>
          </cell>
          <cell r="B3202"/>
          <cell r="C3202" t="str">
            <v>FT</v>
          </cell>
          <cell r="D3202" t="str">
            <v>WORK ZONE DOTTED LINE, CLASS I, 8", 740.06, TYPE I</v>
          </cell>
          <cell r="F3202">
            <v>0</v>
          </cell>
          <cell r="G3202"/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F3203">
            <v>0</v>
          </cell>
          <cell r="G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F3204">
            <v>0</v>
          </cell>
          <cell r="G3204">
            <v>0</v>
          </cell>
        </row>
        <row r="3205">
          <cell r="A3205" t="str">
            <v>614E24602</v>
          </cell>
          <cell r="B3205"/>
          <cell r="C3205" t="str">
            <v>FT</v>
          </cell>
          <cell r="D3205" t="str">
            <v>WORK ZONE DOTTED LINE, CLASS I, 6", 740.06, TYPE II</v>
          </cell>
          <cell r="F3205">
            <v>0</v>
          </cell>
          <cell r="G3205"/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F3206">
            <v>0</v>
          </cell>
          <cell r="G3206"/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F3207">
            <v>0</v>
          </cell>
          <cell r="G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F3208">
            <v>0</v>
          </cell>
          <cell r="G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F3209">
            <v>0</v>
          </cell>
          <cell r="G3209">
            <v>0</v>
          </cell>
        </row>
        <row r="3210">
          <cell r="A3210" t="str">
            <v>614E24614</v>
          </cell>
          <cell r="B3210"/>
          <cell r="C3210" t="str">
            <v>FT</v>
          </cell>
          <cell r="D3210" t="str">
            <v>WORK ZONE DOTTED LINE, CLASS III, 8", 642 PAINT</v>
          </cell>
          <cell r="F3210">
            <v>0</v>
          </cell>
          <cell r="G3210"/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F3211">
            <v>0</v>
          </cell>
          <cell r="G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F3212">
            <v>0</v>
          </cell>
          <cell r="G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F3213">
            <v>0</v>
          </cell>
          <cell r="G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F3214">
            <v>0</v>
          </cell>
          <cell r="G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F3215">
            <v>0</v>
          </cell>
          <cell r="G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F3216">
            <v>0</v>
          </cell>
          <cell r="G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F3217">
            <v>0</v>
          </cell>
          <cell r="G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F3218">
            <v>0</v>
          </cell>
          <cell r="G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F3219">
            <v>0</v>
          </cell>
          <cell r="G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F3220">
            <v>0</v>
          </cell>
          <cell r="G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F3221">
            <v>0</v>
          </cell>
          <cell r="G3221"/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F3222">
            <v>0</v>
          </cell>
          <cell r="G3222"/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F3223">
            <v>0</v>
          </cell>
          <cell r="G3223"/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F3224">
            <v>0</v>
          </cell>
          <cell r="G3224"/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F3225">
            <v>0</v>
          </cell>
          <cell r="G3225"/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F3226">
            <v>0</v>
          </cell>
          <cell r="G3226"/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F3227">
            <v>0</v>
          </cell>
          <cell r="G3227"/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F3228">
            <v>0</v>
          </cell>
          <cell r="G3228"/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F3229">
            <v>0</v>
          </cell>
          <cell r="G3229"/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F3230">
            <v>0</v>
          </cell>
          <cell r="G3230"/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F3231">
            <v>0</v>
          </cell>
          <cell r="G3231"/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F3232">
            <v>0</v>
          </cell>
          <cell r="G3232"/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F3233">
            <v>0</v>
          </cell>
          <cell r="G3233"/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F3234">
            <v>0</v>
          </cell>
          <cell r="G3234"/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F3235">
            <v>0</v>
          </cell>
          <cell r="G3235"/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F3236">
            <v>0</v>
          </cell>
          <cell r="G3236"/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F3237">
            <v>0</v>
          </cell>
          <cell r="G3237"/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F3238">
            <v>0</v>
          </cell>
          <cell r="G3238"/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F3239">
            <v>0</v>
          </cell>
          <cell r="G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F3240">
            <v>0</v>
          </cell>
          <cell r="G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F3241">
            <v>0</v>
          </cell>
          <cell r="G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F3242">
            <v>0</v>
          </cell>
          <cell r="G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F3243">
            <v>0</v>
          </cell>
          <cell r="G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F3244">
            <v>0</v>
          </cell>
          <cell r="G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F3245">
            <v>0</v>
          </cell>
          <cell r="G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F3246">
            <v>0</v>
          </cell>
          <cell r="G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F3247">
            <v>0</v>
          </cell>
          <cell r="G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F3248">
            <v>0</v>
          </cell>
          <cell r="G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F3249">
            <v>0</v>
          </cell>
          <cell r="G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F3250">
            <v>0</v>
          </cell>
          <cell r="G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F3251">
            <v>0</v>
          </cell>
          <cell r="G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F3252">
            <v>0</v>
          </cell>
          <cell r="G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F3253">
            <v>0</v>
          </cell>
          <cell r="G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F3254">
            <v>0</v>
          </cell>
          <cell r="G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F3255">
            <v>0</v>
          </cell>
          <cell r="G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F3256">
            <v>0</v>
          </cell>
          <cell r="G3256"/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F3257">
            <v>0</v>
          </cell>
          <cell r="G3257"/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F3258">
            <v>0</v>
          </cell>
          <cell r="G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F3259">
            <v>0</v>
          </cell>
          <cell r="G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F3260">
            <v>0</v>
          </cell>
          <cell r="G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F3261">
            <v>0</v>
          </cell>
          <cell r="G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F3262">
            <v>0</v>
          </cell>
          <cell r="G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F3263">
            <v>0</v>
          </cell>
          <cell r="G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F3264">
            <v>0</v>
          </cell>
          <cell r="G3264"/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F3265">
            <v>0</v>
          </cell>
          <cell r="G3265"/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F3266">
            <v>0</v>
          </cell>
          <cell r="G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F3267">
            <v>0</v>
          </cell>
          <cell r="G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F3268">
            <v>0</v>
          </cell>
          <cell r="G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F3269">
            <v>0</v>
          </cell>
          <cell r="G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F3270">
            <v>0</v>
          </cell>
          <cell r="G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F3271">
            <v>0</v>
          </cell>
          <cell r="G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F3272">
            <v>0</v>
          </cell>
          <cell r="G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F3273">
            <v>0</v>
          </cell>
          <cell r="G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F3274">
            <v>0</v>
          </cell>
          <cell r="G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F3275">
            <v>0</v>
          </cell>
          <cell r="G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F3276">
            <v>0</v>
          </cell>
          <cell r="G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F3277">
            <v>0</v>
          </cell>
          <cell r="G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>
            <v>1</v>
          </cell>
          <cell r="G3278">
            <v>0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>
            <v>1</v>
          </cell>
          <cell r="G3279">
            <v>0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>
            <v>1</v>
          </cell>
          <cell r="G3280">
            <v>0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>
            <v>1</v>
          </cell>
          <cell r="G3281">
            <v>0</v>
          </cell>
        </row>
        <row r="3282">
          <cell r="A3282" t="str">
            <v>614E99000</v>
          </cell>
          <cell r="B3282" t="str">
            <v>Y</v>
          </cell>
          <cell r="C3282" t="str">
            <v>EACH</v>
          </cell>
          <cell r="D3282" t="str">
            <v>BARRIER TRANSITION</v>
          </cell>
          <cell r="F3282">
            <v>0</v>
          </cell>
          <cell r="G3282" t="str">
            <v>DESIGN BUILD PROJECTS ONLY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F3283">
            <v>0</v>
          </cell>
          <cell r="G3283"/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F3284">
            <v>0</v>
          </cell>
          <cell r="G3284"/>
        </row>
        <row r="3285">
          <cell r="A3285" t="str">
            <v>615E15000</v>
          </cell>
          <cell r="B3285" t="str">
            <v>Y</v>
          </cell>
          <cell r="C3285" t="str">
            <v>FT</v>
          </cell>
          <cell r="D3285" t="str">
            <v>CONCRETE BARRIER, TYPE A, AS PER PLAN</v>
          </cell>
          <cell r="F3285">
            <v>0</v>
          </cell>
          <cell r="G3285"/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F3286">
            <v>0</v>
          </cell>
          <cell r="G3286"/>
        </row>
        <row r="3287">
          <cell r="A3287" t="str">
            <v>615E20001</v>
          </cell>
          <cell r="B3287"/>
          <cell r="C3287" t="str">
            <v>SY</v>
          </cell>
          <cell r="D3287" t="str">
            <v>PAVEMENT FOR MAINTAINING TRAFFIC, CLASS A, AS PER PLAN</v>
          </cell>
          <cell r="F3287">
            <v>0</v>
          </cell>
          <cell r="G3287"/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F3288">
            <v>0</v>
          </cell>
          <cell r="G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F3289">
            <v>0</v>
          </cell>
          <cell r="G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FT</v>
          </cell>
          <cell r="D3290" t="str">
            <v>CONCRETE BARRIER, TYPE B</v>
          </cell>
          <cell r="F3290">
            <v>0</v>
          </cell>
          <cell r="G3290">
            <v>0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F3291">
            <v>0</v>
          </cell>
          <cell r="G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F3292">
            <v>0</v>
          </cell>
          <cell r="G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F3293">
            <v>0</v>
          </cell>
          <cell r="G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F3294">
            <v>0</v>
          </cell>
          <cell r="G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F3295">
            <v>0</v>
          </cell>
          <cell r="G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F3296">
            <v>0</v>
          </cell>
          <cell r="G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F3297">
            <v>0</v>
          </cell>
          <cell r="G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F3298">
            <v>0</v>
          </cell>
          <cell r="G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F3299">
            <v>0</v>
          </cell>
          <cell r="G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F3300">
            <v>0</v>
          </cell>
          <cell r="G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>
            <v>1</v>
          </cell>
          <cell r="G3301">
            <v>0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>
            <v>1</v>
          </cell>
          <cell r="G3302">
            <v>0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>
            <v>1</v>
          </cell>
          <cell r="G3303">
            <v>0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>
            <v>0</v>
          </cell>
          <cell r="G3304">
            <v>0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>
            <v>0</v>
          </cell>
          <cell r="G3305">
            <v>0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>
            <v>0</v>
          </cell>
          <cell r="G3306">
            <v>0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>
            <v>0</v>
          </cell>
          <cell r="G3307" t="str">
            <v>CHECK UNIT OF MEASURE</v>
          </cell>
        </row>
        <row r="3308">
          <cell r="A3308" t="str">
            <v>618E40601</v>
          </cell>
          <cell r="B3308"/>
          <cell r="C3308" t="str">
            <v>MILE</v>
          </cell>
          <cell r="D3308" t="str">
            <v>RUMBLE STRIPS, SHOULDER (ASPHALT CONCRETE),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618E40700</v>
          </cell>
          <cell r="B3309"/>
          <cell r="C3309" t="str">
            <v>MILE</v>
          </cell>
          <cell r="D3309" t="str">
            <v>RUMBLE STRIPS, SHOULDER (CONCRETE)</v>
          </cell>
          <cell r="F3309">
            <v>0</v>
          </cell>
          <cell r="G3309">
            <v>0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>
            <v>0</v>
          </cell>
          <cell r="G3310">
            <v>0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>
            <v>0</v>
          </cell>
          <cell r="G3311">
            <v>0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>
            <v>0</v>
          </cell>
          <cell r="G3312">
            <v>0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>
            <v>0</v>
          </cell>
          <cell r="G3313">
            <v>0</v>
          </cell>
        </row>
        <row r="3314">
          <cell r="A3314" t="str">
            <v>618E41000</v>
          </cell>
          <cell r="B3314"/>
          <cell r="C3314" t="str">
            <v>MILE</v>
          </cell>
          <cell r="D3314" t="str">
            <v>RUMBLE STRIPES, EDGE LINE (ASPHALT CONCRETE)</v>
          </cell>
          <cell r="F3314">
            <v>0</v>
          </cell>
          <cell r="G3314" t="str">
            <v>CHECK UNIT OF MEASURE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>
            <v>0</v>
          </cell>
          <cell r="G3315">
            <v>0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>
            <v>0</v>
          </cell>
          <cell r="G3316">
            <v>0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>
            <v>0</v>
          </cell>
          <cell r="G3317">
            <v>0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>
            <v>0</v>
          </cell>
          <cell r="G3318">
            <v>0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F3319">
            <v>0</v>
          </cell>
          <cell r="G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F3320">
            <v>0</v>
          </cell>
          <cell r="G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F3321">
            <v>0</v>
          </cell>
          <cell r="G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F3322">
            <v>0</v>
          </cell>
          <cell r="G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F3323">
            <v>0</v>
          </cell>
          <cell r="G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F3324">
            <v>0</v>
          </cell>
          <cell r="G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F3325">
            <v>0</v>
          </cell>
          <cell r="G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F3326">
            <v>0</v>
          </cell>
          <cell r="G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F3327">
            <v>0</v>
          </cell>
          <cell r="G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F3328">
            <v>0</v>
          </cell>
          <cell r="G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F3329">
            <v>0</v>
          </cell>
          <cell r="G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F3330">
            <v>0</v>
          </cell>
          <cell r="G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F3331">
            <v>0</v>
          </cell>
          <cell r="G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F3332">
            <v>0</v>
          </cell>
          <cell r="G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F3333">
            <v>0</v>
          </cell>
          <cell r="G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F3334">
            <v>0</v>
          </cell>
          <cell r="G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F3335">
            <v>0</v>
          </cell>
          <cell r="G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>
            <v>1</v>
          </cell>
          <cell r="G3336">
            <v>0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>
            <v>1</v>
          </cell>
          <cell r="G3337">
            <v>0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F3338">
            <v>0</v>
          </cell>
          <cell r="G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F3339">
            <v>0</v>
          </cell>
          <cell r="G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F3340">
            <v>0</v>
          </cell>
          <cell r="G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F3341">
            <v>0</v>
          </cell>
          <cell r="G3341"/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F3342">
            <v>0</v>
          </cell>
          <cell r="G3342"/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F3343">
            <v>0</v>
          </cell>
          <cell r="G3343"/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>
            <v>1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>
            <v>1</v>
          </cell>
          <cell r="G3345">
            <v>1</v>
          </cell>
        </row>
        <row r="3346">
          <cell r="A3346" t="str">
            <v>622E10060</v>
          </cell>
          <cell r="B3346"/>
          <cell r="C3346" t="str">
            <v>FT</v>
          </cell>
          <cell r="D3346" t="str">
            <v>CONCRETE BARRIER, SINGLE SLOPE, TYPE B</v>
          </cell>
          <cell r="F3346">
            <v>0</v>
          </cell>
          <cell r="G3346"/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F3347">
            <v>0</v>
          </cell>
          <cell r="G3347"/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F3348">
            <v>0</v>
          </cell>
          <cell r="G3348"/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F3349">
            <v>0</v>
          </cell>
          <cell r="G3349"/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F3350">
            <v>0</v>
          </cell>
          <cell r="G3350"/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F3351">
            <v>0</v>
          </cell>
          <cell r="G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F3352">
            <v>0</v>
          </cell>
          <cell r="G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F3353">
            <v>0</v>
          </cell>
          <cell r="G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F3354">
            <v>0</v>
          </cell>
          <cell r="G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F3355">
            <v>0</v>
          </cell>
          <cell r="G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F3356">
            <v>0</v>
          </cell>
          <cell r="G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>
            <v>0</v>
          </cell>
          <cell r="G3357">
            <v>0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>
            <v>0</v>
          </cell>
          <cell r="G3358">
            <v>0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F3359">
            <v>0</v>
          </cell>
          <cell r="G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F3360">
            <v>0</v>
          </cell>
          <cell r="G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F3361">
            <v>0</v>
          </cell>
          <cell r="G3361"/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F3362">
            <v>0</v>
          </cell>
          <cell r="G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F3363">
            <v>0</v>
          </cell>
          <cell r="G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F3364">
            <v>0</v>
          </cell>
          <cell r="G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F3365">
            <v>0</v>
          </cell>
          <cell r="G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F3366">
            <v>0</v>
          </cell>
          <cell r="G3366"/>
        </row>
        <row r="3367">
          <cell r="A3367" t="str">
            <v>622E25000</v>
          </cell>
          <cell r="B3367"/>
          <cell r="C3367" t="str">
            <v>EACH</v>
          </cell>
          <cell r="D3367" t="str">
            <v>CONCRETE BARRIER END SECTION, TYPE D</v>
          </cell>
          <cell r="F3367">
            <v>0</v>
          </cell>
          <cell r="G3367"/>
        </row>
        <row r="3368">
          <cell r="A3368" t="str">
            <v>622E25001</v>
          </cell>
          <cell r="B3368"/>
          <cell r="C3368" t="str">
            <v>EACH</v>
          </cell>
          <cell r="D3368" t="str">
            <v>CONCRETE BARRIER END SECTION, TYPE D, AS PER PLAN</v>
          </cell>
          <cell r="F3368">
            <v>0</v>
          </cell>
          <cell r="G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F3369">
            <v>0</v>
          </cell>
          <cell r="G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  <cell r="G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F3371">
            <v>0</v>
          </cell>
          <cell r="G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F3372">
            <v>0</v>
          </cell>
          <cell r="G3372">
            <v>0</v>
          </cell>
        </row>
        <row r="3373">
          <cell r="A3373" t="str">
            <v>622E25008</v>
          </cell>
          <cell r="B3373"/>
          <cell r="C3373" t="str">
            <v>EACH</v>
          </cell>
          <cell r="D3373" t="str">
            <v>CONCRETE BARRIER, END ANCHORAGE, REINFORCED, TYPE C</v>
          </cell>
          <cell r="F3373">
            <v>0</v>
          </cell>
          <cell r="G3373"/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F3374">
            <v>0</v>
          </cell>
          <cell r="G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  <cell r="G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F3376">
            <v>0</v>
          </cell>
          <cell r="G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F3377">
            <v>0</v>
          </cell>
          <cell r="G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F3378">
            <v>0</v>
          </cell>
          <cell r="G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F3379">
            <v>0</v>
          </cell>
          <cell r="G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F3380">
            <v>0</v>
          </cell>
          <cell r="G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F3381">
            <v>0</v>
          </cell>
          <cell r="G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F3382">
            <v>0</v>
          </cell>
          <cell r="G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F3383">
            <v>0</v>
          </cell>
          <cell r="G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F3384">
            <v>0</v>
          </cell>
          <cell r="G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F3385">
            <v>0</v>
          </cell>
          <cell r="G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F3386">
            <v>0</v>
          </cell>
          <cell r="G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F3387">
            <v>0</v>
          </cell>
          <cell r="G3387"/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F3388">
            <v>0</v>
          </cell>
          <cell r="G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F3389">
            <v>0</v>
          </cell>
          <cell r="G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F3390">
            <v>0</v>
          </cell>
          <cell r="G3390"/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F3391">
            <v>0</v>
          </cell>
          <cell r="G3391"/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>
            <v>1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>
            <v>1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>
            <v>1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>
            <v>1</v>
          </cell>
          <cell r="G3395">
            <v>0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>
            <v>1</v>
          </cell>
          <cell r="G3396">
            <v>0</v>
          </cell>
        </row>
        <row r="3397">
          <cell r="A3397" t="str">
            <v>622E99000</v>
          </cell>
          <cell r="B3397" t="str">
            <v>Y</v>
          </cell>
          <cell r="C3397" t="str">
            <v>EACH</v>
          </cell>
          <cell r="D3397" t="str">
            <v>ERECTING REUSABLE DOWNED LIGHT POLE</v>
          </cell>
          <cell r="F3397">
            <v>0</v>
          </cell>
          <cell r="G3397">
            <v>0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F3398">
            <v>0</v>
          </cell>
          <cell r="G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F3399">
            <v>0</v>
          </cell>
          <cell r="G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F3400">
            <v>0</v>
          </cell>
          <cell r="G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F3401">
            <v>0</v>
          </cell>
          <cell r="G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F3402">
            <v>0</v>
          </cell>
          <cell r="G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F3403">
            <v>0</v>
          </cell>
          <cell r="G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F3404">
            <v>0</v>
          </cell>
          <cell r="G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F3405">
            <v>0</v>
          </cell>
          <cell r="G3405"/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F3406">
            <v>0</v>
          </cell>
          <cell r="G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F3407">
            <v>0</v>
          </cell>
          <cell r="G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F3408">
            <v>0</v>
          </cell>
          <cell r="G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F3409">
            <v>0</v>
          </cell>
          <cell r="G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F3410">
            <v>0</v>
          </cell>
          <cell r="G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F3411">
            <v>0</v>
          </cell>
          <cell r="G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F3412">
            <v>0</v>
          </cell>
          <cell r="G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F3413">
            <v>0</v>
          </cell>
          <cell r="G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F3414">
            <v>0</v>
          </cell>
          <cell r="G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F3415">
            <v>0</v>
          </cell>
          <cell r="G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F3416">
            <v>0</v>
          </cell>
          <cell r="G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>
            <v>1</v>
          </cell>
          <cell r="G3417">
            <v>0</v>
          </cell>
        </row>
        <row r="3418">
          <cell r="A3418" t="str">
            <v>623E99000</v>
          </cell>
          <cell r="B3418" t="str">
            <v>Y</v>
          </cell>
          <cell r="C3418" t="str">
            <v>EACH</v>
          </cell>
          <cell r="D3418" t="str">
            <v>LIGHT TOWER, BBB80</v>
          </cell>
          <cell r="F3418">
            <v>0</v>
          </cell>
          <cell r="G3418">
            <v>0</v>
          </cell>
        </row>
        <row r="3419">
          <cell r="A3419" t="str">
            <v>623E99100</v>
          </cell>
          <cell r="B3419" t="str">
            <v>Y</v>
          </cell>
          <cell r="C3419" t="str">
            <v>EACH</v>
          </cell>
          <cell r="D3419" t="str">
            <v>LIGHT TOWER, BBB90, AS PER PLAN</v>
          </cell>
          <cell r="F3419">
            <v>0</v>
          </cell>
          <cell r="G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F3420">
            <v>0</v>
          </cell>
          <cell r="G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F3421">
            <v>0</v>
          </cell>
          <cell r="G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F3422">
            <v>0</v>
          </cell>
          <cell r="G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F3423">
            <v>0</v>
          </cell>
          <cell r="G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EACH</v>
          </cell>
          <cell r="D3424" t="str">
            <v>LIGHT TOWER, BBB120</v>
          </cell>
          <cell r="F3424">
            <v>0</v>
          </cell>
          <cell r="G3424">
            <v>0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F3425">
            <v>0</v>
          </cell>
          <cell r="G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F3426">
            <v>0</v>
          </cell>
          <cell r="G3426"/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F3427">
            <v>0</v>
          </cell>
          <cell r="G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F3428">
            <v>0</v>
          </cell>
          <cell r="G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F3429">
            <v>0</v>
          </cell>
          <cell r="G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F3430">
            <v>0</v>
          </cell>
          <cell r="G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F3431">
            <v>0</v>
          </cell>
          <cell r="G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F3432">
            <v>0</v>
          </cell>
          <cell r="G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F3433">
            <v>0</v>
          </cell>
          <cell r="G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F3434">
            <v>0</v>
          </cell>
          <cell r="G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F3435">
            <v>0</v>
          </cell>
          <cell r="G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F3436">
            <v>0</v>
          </cell>
          <cell r="G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F3437">
            <v>0</v>
          </cell>
          <cell r="G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>
            <v>1</v>
          </cell>
          <cell r="G3438">
            <v>0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F3439">
            <v>0</v>
          </cell>
          <cell r="G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F3440">
            <v>0</v>
          </cell>
          <cell r="G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>
            <v>1</v>
          </cell>
          <cell r="G3441">
            <v>0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>
            <v>1</v>
          </cell>
          <cell r="G3442">
            <v>0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>
            <v>1</v>
          </cell>
          <cell r="G3443">
            <v>0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>
            <v>1</v>
          </cell>
          <cell r="G3444">
            <v>0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>
            <v>1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F3446">
            <v>0</v>
          </cell>
          <cell r="G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F3447">
            <v>0</v>
          </cell>
          <cell r="G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F3448">
            <v>0</v>
          </cell>
          <cell r="G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F3449">
            <v>0</v>
          </cell>
          <cell r="G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F3450">
            <v>0</v>
          </cell>
          <cell r="G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F3451">
            <v>0</v>
          </cell>
          <cell r="G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F3452">
            <v>0</v>
          </cell>
          <cell r="G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F3453">
            <v>0</v>
          </cell>
          <cell r="G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F3454">
            <v>0</v>
          </cell>
          <cell r="G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F3455">
            <v>0</v>
          </cell>
          <cell r="G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>
            <v>1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F3457">
            <v>0</v>
          </cell>
          <cell r="G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F3458">
            <v>0</v>
          </cell>
          <cell r="G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F3459">
            <v>0</v>
          </cell>
          <cell r="G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F3460">
            <v>0</v>
          </cell>
          <cell r="G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F3461">
            <v>0</v>
          </cell>
          <cell r="G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F3462">
            <v>0</v>
          </cell>
          <cell r="G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F3463">
            <v>0</v>
          </cell>
          <cell r="G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F3464">
            <v>0</v>
          </cell>
          <cell r="G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F3465">
            <v>0</v>
          </cell>
          <cell r="G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F3466">
            <v>0</v>
          </cell>
          <cell r="G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F3467">
            <v>0</v>
          </cell>
          <cell r="G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F3468">
            <v>0</v>
          </cell>
          <cell r="G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F3469">
            <v>0</v>
          </cell>
          <cell r="G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F3470">
            <v>0</v>
          </cell>
          <cell r="G3470"/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F3471">
            <v>0</v>
          </cell>
          <cell r="G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F3472">
            <v>0</v>
          </cell>
          <cell r="G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F3473">
            <v>0</v>
          </cell>
          <cell r="G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F3474">
            <v>0</v>
          </cell>
          <cell r="G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F3475">
            <v>0</v>
          </cell>
          <cell r="G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F3476">
            <v>0</v>
          </cell>
          <cell r="G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F3477">
            <v>0</v>
          </cell>
          <cell r="G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F3478">
            <v>0</v>
          </cell>
          <cell r="G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F3479">
            <v>0</v>
          </cell>
          <cell r="G3479"/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F3480">
            <v>0</v>
          </cell>
          <cell r="G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F3481">
            <v>0</v>
          </cell>
          <cell r="G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F3482">
            <v>0</v>
          </cell>
          <cell r="G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F3483">
            <v>0</v>
          </cell>
          <cell r="G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F3484">
            <v>0</v>
          </cell>
          <cell r="G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F3485">
            <v>0</v>
          </cell>
          <cell r="G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F3486">
            <v>0</v>
          </cell>
          <cell r="G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F3487">
            <v>0</v>
          </cell>
          <cell r="G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F3488">
            <v>0</v>
          </cell>
          <cell r="G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F3489">
            <v>0</v>
          </cell>
          <cell r="G3489"/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F3490">
            <v>0</v>
          </cell>
          <cell r="G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F3491">
            <v>0</v>
          </cell>
          <cell r="G3491"/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F3492">
            <v>0</v>
          </cell>
          <cell r="G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F3493">
            <v>0</v>
          </cell>
          <cell r="G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F3494">
            <v>0</v>
          </cell>
          <cell r="G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F3495">
            <v>0</v>
          </cell>
          <cell r="G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F3496">
            <v>0</v>
          </cell>
          <cell r="G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F3497">
            <v>0</v>
          </cell>
          <cell r="G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F3498">
            <v>0</v>
          </cell>
          <cell r="G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F3499">
            <v>0</v>
          </cell>
          <cell r="G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F3500">
            <v>0</v>
          </cell>
          <cell r="G3500"/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F3501">
            <v>0</v>
          </cell>
          <cell r="G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F3502">
            <v>0</v>
          </cell>
          <cell r="G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F3503">
            <v>0</v>
          </cell>
          <cell r="G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F3504">
            <v>0</v>
          </cell>
          <cell r="G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F3505">
            <v>0</v>
          </cell>
          <cell r="G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F3506">
            <v>0</v>
          </cell>
          <cell r="G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F3507">
            <v>0</v>
          </cell>
          <cell r="G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  <cell r="G3508"/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F3509">
            <v>0</v>
          </cell>
          <cell r="G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F3510">
            <v>0</v>
          </cell>
          <cell r="G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F3511">
            <v>0</v>
          </cell>
          <cell r="G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F3512">
            <v>0</v>
          </cell>
          <cell r="G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F3513">
            <v>0</v>
          </cell>
          <cell r="G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  <cell r="G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F3515">
            <v>0</v>
          </cell>
          <cell r="G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F3516">
            <v>0</v>
          </cell>
          <cell r="G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F3517">
            <v>0</v>
          </cell>
          <cell r="G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F3518">
            <v>0</v>
          </cell>
          <cell r="G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F3519">
            <v>0</v>
          </cell>
          <cell r="G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F3520">
            <v>0</v>
          </cell>
          <cell r="G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>
            <v>1</v>
          </cell>
          <cell r="G3521">
            <v>0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F3522">
            <v>0</v>
          </cell>
          <cell r="G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F3523">
            <v>0</v>
          </cell>
          <cell r="G3523"/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F3524">
            <v>0</v>
          </cell>
          <cell r="G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F3525">
            <v>0</v>
          </cell>
          <cell r="G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F3526">
            <v>0</v>
          </cell>
          <cell r="G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F3527">
            <v>0</v>
          </cell>
          <cell r="G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F3528">
            <v>0</v>
          </cell>
          <cell r="G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F3529">
            <v>0</v>
          </cell>
          <cell r="G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F3530">
            <v>0</v>
          </cell>
          <cell r="G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F3531">
            <v>0</v>
          </cell>
          <cell r="G3531"/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F3532">
            <v>0</v>
          </cell>
          <cell r="G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F3533">
            <v>0</v>
          </cell>
          <cell r="G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F3534">
            <v>0</v>
          </cell>
          <cell r="G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F3535">
            <v>0</v>
          </cell>
          <cell r="G3535"/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F3536">
            <v>0</v>
          </cell>
          <cell r="G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F3537">
            <v>0</v>
          </cell>
          <cell r="G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F3538">
            <v>0</v>
          </cell>
          <cell r="G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F3539">
            <v>0</v>
          </cell>
          <cell r="G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>
            <v>1</v>
          </cell>
          <cell r="G3540">
            <v>0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F3541">
            <v>0</v>
          </cell>
          <cell r="G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F3542">
            <v>0</v>
          </cell>
          <cell r="G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F3543">
            <v>0</v>
          </cell>
          <cell r="G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F3544">
            <v>0</v>
          </cell>
          <cell r="G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F3545">
            <v>0</v>
          </cell>
          <cell r="G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F3546">
            <v>0</v>
          </cell>
          <cell r="G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F3547">
            <v>0</v>
          </cell>
          <cell r="G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F3548">
            <v>0</v>
          </cell>
          <cell r="G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F3549">
            <v>0</v>
          </cell>
          <cell r="G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F3550">
            <v>0</v>
          </cell>
          <cell r="G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>
            <v>1</v>
          </cell>
          <cell r="G3551">
            <v>0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F3552">
            <v>0</v>
          </cell>
          <cell r="G3552"/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F3553">
            <v>0</v>
          </cell>
          <cell r="G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F3554">
            <v>0</v>
          </cell>
          <cell r="G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F3555">
            <v>0</v>
          </cell>
          <cell r="G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F3556">
            <v>0</v>
          </cell>
          <cell r="G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F3557">
            <v>0</v>
          </cell>
          <cell r="G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F3558">
            <v>0</v>
          </cell>
          <cell r="G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F3559">
            <v>0</v>
          </cell>
          <cell r="G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F3560">
            <v>0</v>
          </cell>
          <cell r="G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F3561">
            <v>0</v>
          </cell>
          <cell r="G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F3562">
            <v>0</v>
          </cell>
          <cell r="G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F3563">
            <v>0</v>
          </cell>
          <cell r="G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F3564">
            <v>0</v>
          </cell>
          <cell r="G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F3565">
            <v>0</v>
          </cell>
          <cell r="G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F3566">
            <v>0</v>
          </cell>
          <cell r="G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F3567">
            <v>0</v>
          </cell>
          <cell r="G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F3568">
            <v>0</v>
          </cell>
          <cell r="G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F3569">
            <v>0</v>
          </cell>
          <cell r="G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F3570">
            <v>0</v>
          </cell>
          <cell r="G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F3571">
            <v>0</v>
          </cell>
          <cell r="G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F3572">
            <v>0</v>
          </cell>
          <cell r="G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F3573">
            <v>0</v>
          </cell>
          <cell r="G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>
            <v>1</v>
          </cell>
          <cell r="G3574">
            <v>0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F3575">
            <v>0</v>
          </cell>
          <cell r="G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F3576">
            <v>0</v>
          </cell>
          <cell r="G3576"/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F3577">
            <v>0</v>
          </cell>
          <cell r="G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F3578">
            <v>0</v>
          </cell>
          <cell r="G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F3579">
            <v>0</v>
          </cell>
          <cell r="G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F3580">
            <v>0</v>
          </cell>
          <cell r="G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F3581">
            <v>0</v>
          </cell>
          <cell r="G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F3582">
            <v>0</v>
          </cell>
          <cell r="G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F3583">
            <v>0</v>
          </cell>
          <cell r="G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F3584">
            <v>0</v>
          </cell>
          <cell r="G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F3585">
            <v>0</v>
          </cell>
          <cell r="G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>
            <v>1</v>
          </cell>
          <cell r="G3586">
            <v>0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F3587">
            <v>0</v>
          </cell>
          <cell r="G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F3588">
            <v>0</v>
          </cell>
          <cell r="G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F3589">
            <v>0</v>
          </cell>
          <cell r="G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F3590">
            <v>0</v>
          </cell>
          <cell r="G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F3591">
            <v>0</v>
          </cell>
          <cell r="G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F3592">
            <v>0</v>
          </cell>
          <cell r="G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F3593">
            <v>0</v>
          </cell>
          <cell r="G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F3594">
            <v>0</v>
          </cell>
          <cell r="G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F3595">
            <v>0</v>
          </cell>
          <cell r="G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F3596">
            <v>0</v>
          </cell>
          <cell r="G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F3597">
            <v>0</v>
          </cell>
          <cell r="G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F3598">
            <v>0</v>
          </cell>
          <cell r="G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F3599">
            <v>0</v>
          </cell>
          <cell r="G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F3600">
            <v>0</v>
          </cell>
          <cell r="G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F3601">
            <v>0</v>
          </cell>
          <cell r="G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F3602">
            <v>0</v>
          </cell>
          <cell r="G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>
            <v>1</v>
          </cell>
          <cell r="G3603">
            <v>0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F3604">
            <v>0</v>
          </cell>
          <cell r="G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F3605">
            <v>0</v>
          </cell>
          <cell r="G3605"/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F3606">
            <v>0</v>
          </cell>
          <cell r="G3606"/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F3607">
            <v>0</v>
          </cell>
          <cell r="G3607"/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>
            <v>0</v>
          </cell>
          <cell r="G3612" t="str">
            <v>ONLY FOR EXISTING 2C CIRCUITS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F3618">
            <v>0</v>
          </cell>
          <cell r="G3618"/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F3619">
            <v>0</v>
          </cell>
          <cell r="G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F3620">
            <v>0</v>
          </cell>
          <cell r="G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F3621">
            <v>0</v>
          </cell>
          <cell r="G3621"/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F3622">
            <v>0</v>
          </cell>
          <cell r="G3622"/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F3623">
            <v>0</v>
          </cell>
          <cell r="G3623"/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F3624">
            <v>0</v>
          </cell>
          <cell r="G3624"/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F3625">
            <v>0</v>
          </cell>
          <cell r="G3625"/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F3626">
            <v>0</v>
          </cell>
          <cell r="G3626"/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>
            <v>1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F3628">
            <v>0</v>
          </cell>
          <cell r="G3628"/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F3629">
            <v>0</v>
          </cell>
          <cell r="G3629"/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F3630">
            <v>0</v>
          </cell>
          <cell r="G3630"/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F3631">
            <v>0</v>
          </cell>
          <cell r="G3631"/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F3632">
            <v>0</v>
          </cell>
          <cell r="G3632"/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F3633">
            <v>0</v>
          </cell>
          <cell r="G3633"/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F3634">
            <v>0</v>
          </cell>
          <cell r="G3634"/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F3635">
            <v>0</v>
          </cell>
          <cell r="G3635"/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F3636">
            <v>0</v>
          </cell>
          <cell r="G3636"/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F3637">
            <v>0</v>
          </cell>
          <cell r="G3637"/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F3638">
            <v>0</v>
          </cell>
          <cell r="G3638"/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F3639">
            <v>0</v>
          </cell>
          <cell r="G3639"/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F3640">
            <v>0</v>
          </cell>
          <cell r="G3640"/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F3641">
            <v>0</v>
          </cell>
          <cell r="G3641"/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F3642">
            <v>0</v>
          </cell>
          <cell r="G3642"/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F3643">
            <v>0</v>
          </cell>
          <cell r="G3643"/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F3644">
            <v>0</v>
          </cell>
          <cell r="G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F3645">
            <v>0</v>
          </cell>
          <cell r="G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F3646">
            <v>0</v>
          </cell>
          <cell r="G3646"/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F3647">
            <v>0</v>
          </cell>
          <cell r="G3647"/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F3648">
            <v>0</v>
          </cell>
          <cell r="G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F3649">
            <v>0</v>
          </cell>
          <cell r="G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F3650">
            <v>0</v>
          </cell>
          <cell r="G3650"/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F3651">
            <v>0</v>
          </cell>
          <cell r="G3651"/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F3652">
            <v>0</v>
          </cell>
          <cell r="G3652"/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F3653">
            <v>0</v>
          </cell>
          <cell r="G3653"/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F3654">
            <v>0</v>
          </cell>
          <cell r="G3654"/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F3655">
            <v>0</v>
          </cell>
          <cell r="G3655"/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F3656">
            <v>0</v>
          </cell>
          <cell r="G3656"/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F3657">
            <v>0</v>
          </cell>
          <cell r="G3657"/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F3658">
            <v>0</v>
          </cell>
          <cell r="G3658"/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F3659">
            <v>0</v>
          </cell>
          <cell r="G3659"/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F3660">
            <v>0</v>
          </cell>
          <cell r="G3660"/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F3661">
            <v>0</v>
          </cell>
          <cell r="G3661"/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F3662">
            <v>0</v>
          </cell>
          <cell r="G3662"/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F3663">
            <v>0</v>
          </cell>
          <cell r="G3663"/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F3664">
            <v>0</v>
          </cell>
          <cell r="G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F3665">
            <v>0</v>
          </cell>
          <cell r="G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F3666">
            <v>0</v>
          </cell>
          <cell r="G3666"/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F3667">
            <v>0</v>
          </cell>
          <cell r="G3667"/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F3668">
            <v>0</v>
          </cell>
          <cell r="G3668"/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F3669">
            <v>0</v>
          </cell>
          <cell r="G3669"/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F3670">
            <v>0</v>
          </cell>
          <cell r="G3670"/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F3671">
            <v>0</v>
          </cell>
          <cell r="G3671"/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F3672">
            <v>0</v>
          </cell>
          <cell r="G3672"/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F3673">
            <v>0</v>
          </cell>
          <cell r="G3673"/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F3674">
            <v>0</v>
          </cell>
          <cell r="G3674"/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F3675">
            <v>0</v>
          </cell>
          <cell r="G3675"/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F3676">
            <v>0</v>
          </cell>
          <cell r="G3676"/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F3677">
            <v>0</v>
          </cell>
          <cell r="G3677"/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F3678">
            <v>0</v>
          </cell>
          <cell r="G3678"/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F3679">
            <v>0</v>
          </cell>
          <cell r="G3679"/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F3680">
            <v>0</v>
          </cell>
          <cell r="G3680"/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F3681">
            <v>0</v>
          </cell>
          <cell r="G3681"/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F3682">
            <v>0</v>
          </cell>
          <cell r="G3682"/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F3683">
            <v>0</v>
          </cell>
          <cell r="G3683"/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F3684">
            <v>0</v>
          </cell>
          <cell r="G3684"/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F3685">
            <v>0</v>
          </cell>
          <cell r="G3685"/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F3686">
            <v>0</v>
          </cell>
          <cell r="G3686"/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F3687">
            <v>0</v>
          </cell>
          <cell r="G3687"/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F3688">
            <v>0</v>
          </cell>
          <cell r="G3688"/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F3689">
            <v>0</v>
          </cell>
          <cell r="G3689"/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F3690">
            <v>0</v>
          </cell>
          <cell r="G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F3691">
            <v>0</v>
          </cell>
          <cell r="G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F3692">
            <v>0</v>
          </cell>
          <cell r="G3692"/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F3693">
            <v>0</v>
          </cell>
          <cell r="G3693"/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F3694">
            <v>0</v>
          </cell>
          <cell r="G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F3695">
            <v>0</v>
          </cell>
          <cell r="G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F3696">
            <v>0</v>
          </cell>
          <cell r="G3696"/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F3697">
            <v>0</v>
          </cell>
          <cell r="G3697"/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F3698">
            <v>0</v>
          </cell>
          <cell r="G3698"/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F3699">
            <v>0</v>
          </cell>
          <cell r="G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F3700">
            <v>0</v>
          </cell>
          <cell r="G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>
            <v>1</v>
          </cell>
          <cell r="G3701">
            <v>0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F3702">
            <v>0</v>
          </cell>
          <cell r="G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F3703">
            <v>0</v>
          </cell>
          <cell r="G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>
            <v>1</v>
          </cell>
          <cell r="G3704">
            <v>0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>
            <v>1</v>
          </cell>
          <cell r="G3705">
            <v>0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>
            <v>1</v>
          </cell>
          <cell r="G3706">
            <v>0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>
            <v>1</v>
          </cell>
          <cell r="G3707">
            <v>0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>
            <v>1</v>
          </cell>
          <cell r="G3708">
            <v>0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>
            <v>1</v>
          </cell>
          <cell r="G3709">
            <v>0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>
            <v>1</v>
          </cell>
          <cell r="G3710">
            <v>0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>
            <v>1</v>
          </cell>
          <cell r="G3711" t="str">
            <v>SPECIFY SIZE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>
            <v>1</v>
          </cell>
          <cell r="G3712">
            <v>0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>
            <v>1</v>
          </cell>
          <cell r="G3713">
            <v>0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>
            <v>1</v>
          </cell>
          <cell r="G3714">
            <v>0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F3715">
            <v>0</v>
          </cell>
          <cell r="G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F3716">
            <v>0</v>
          </cell>
          <cell r="G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>
            <v>1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>
            <v>1</v>
          </cell>
          <cell r="G3718">
            <v>0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>
            <v>1</v>
          </cell>
          <cell r="G3719">
            <v>0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>
            <v>1</v>
          </cell>
          <cell r="G3720">
            <v>0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>
            <v>1</v>
          </cell>
          <cell r="G3721">
            <v>0</v>
          </cell>
        </row>
        <row r="3722">
          <cell r="A3722" t="str">
            <v>625E26253</v>
          </cell>
          <cell r="B3722"/>
          <cell r="C3722" t="str">
            <v>EACH</v>
          </cell>
          <cell r="D3722" t="str">
            <v>LUMINAIRE, CONVENTIONAL, SOLID STATE (LED), AS PER PLAN</v>
          </cell>
          <cell r="F3722">
            <v>1</v>
          </cell>
          <cell r="G3722">
            <v>0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>
            <v>1</v>
          </cell>
          <cell r="G3723">
            <v>0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>
            <v>1</v>
          </cell>
          <cell r="G3724">
            <v>0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>
            <v>1</v>
          </cell>
          <cell r="G3725">
            <v>0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>
            <v>1</v>
          </cell>
          <cell r="G3726">
            <v>0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>
            <v>1</v>
          </cell>
          <cell r="G3727">
            <v>0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>
            <v>1</v>
          </cell>
          <cell r="G3728">
            <v>0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>
            <v>1</v>
          </cell>
          <cell r="G3729">
            <v>0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>
            <v>1</v>
          </cell>
          <cell r="G3730">
            <v>0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>
            <v>1</v>
          </cell>
          <cell r="G3731">
            <v>0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>
            <v>1</v>
          </cell>
          <cell r="G3732">
            <v>0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>
            <v>1</v>
          </cell>
          <cell r="G3733">
            <v>0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>
            <v>1</v>
          </cell>
          <cell r="G3734">
            <v>0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>
            <v>1</v>
          </cell>
          <cell r="G3735">
            <v>0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>
            <v>1</v>
          </cell>
          <cell r="G3736">
            <v>0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>
            <v>1</v>
          </cell>
          <cell r="G3737">
            <v>0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>
            <v>1</v>
          </cell>
          <cell r="G3738">
            <v>0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>
            <v>1</v>
          </cell>
          <cell r="G3739">
            <v>0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>
            <v>1</v>
          </cell>
          <cell r="G3740">
            <v>0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F3741">
            <v>0</v>
          </cell>
          <cell r="G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F3742">
            <v>0</v>
          </cell>
          <cell r="G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>
            <v>1</v>
          </cell>
          <cell r="G3743">
            <v>0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F3745">
            <v>0</v>
          </cell>
          <cell r="G3745"/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F3746">
            <v>0</v>
          </cell>
          <cell r="G3746"/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>
            <v>1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>
            <v>1</v>
          </cell>
          <cell r="G3748">
            <v>0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>
            <v>1</v>
          </cell>
          <cell r="G3749">
            <v>0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F3750">
            <v>0</v>
          </cell>
          <cell r="G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F3751">
            <v>0</v>
          </cell>
          <cell r="G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F3752">
            <v>0</v>
          </cell>
          <cell r="G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F3753">
            <v>0</v>
          </cell>
          <cell r="G3753">
            <v>0</v>
          </cell>
        </row>
        <row r="3754">
          <cell r="A3754" t="str">
            <v>625E29002</v>
          </cell>
          <cell r="B3754"/>
          <cell r="C3754" t="str">
            <v>FT</v>
          </cell>
          <cell r="D3754" t="str">
            <v>TRENCH, 24" DEEP</v>
          </cell>
          <cell r="F3754">
            <v>0</v>
          </cell>
          <cell r="G3754">
            <v>0</v>
          </cell>
        </row>
        <row r="3755">
          <cell r="A3755" t="str">
            <v>625E29003</v>
          </cell>
          <cell r="B3755"/>
          <cell r="C3755" t="str">
            <v>FT</v>
          </cell>
          <cell r="D3755" t="str">
            <v>TRENCH, 24" DEEP, AS PER PLAN</v>
          </cell>
          <cell r="F3755">
            <v>0</v>
          </cell>
          <cell r="G3755">
            <v>0</v>
          </cell>
        </row>
        <row r="3756">
          <cell r="A3756" t="str">
            <v>625E29010</v>
          </cell>
          <cell r="B3756"/>
          <cell r="C3756" t="str">
            <v>FT</v>
          </cell>
          <cell r="D3756" t="str">
            <v>TRENCH, 30" DEEP</v>
          </cell>
          <cell r="F3756">
            <v>0</v>
          </cell>
          <cell r="G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F3757">
            <v>0</v>
          </cell>
          <cell r="G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F3758">
            <v>0</v>
          </cell>
          <cell r="G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F3759">
            <v>0</v>
          </cell>
          <cell r="G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F3760">
            <v>0</v>
          </cell>
          <cell r="G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F3761">
            <v>0</v>
          </cell>
          <cell r="G3761"/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F3762">
            <v>0</v>
          </cell>
          <cell r="G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F3763">
            <v>0</v>
          </cell>
          <cell r="G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F3764">
            <v>0</v>
          </cell>
          <cell r="G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F3765">
            <v>0</v>
          </cell>
          <cell r="G3765">
            <v>0</v>
          </cell>
        </row>
        <row r="3766">
          <cell r="A3766" t="str">
            <v>625E29600</v>
          </cell>
          <cell r="B3766"/>
          <cell r="C3766" t="str">
            <v>FT</v>
          </cell>
          <cell r="D3766" t="str">
            <v>TRENCH IN PAVED AREA, TYPE B</v>
          </cell>
          <cell r="F3766">
            <v>0</v>
          </cell>
          <cell r="G3766">
            <v>0</v>
          </cell>
        </row>
        <row r="3767">
          <cell r="A3767" t="str">
            <v>625E29601</v>
          </cell>
          <cell r="B3767"/>
          <cell r="C3767" t="str">
            <v>FT</v>
          </cell>
          <cell r="D3767" t="str">
            <v>TRENCH IN PAVED AREA, TYPE B, AS PER PLAN</v>
          </cell>
          <cell r="F3767">
            <v>0</v>
          </cell>
          <cell r="G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>
            <v>1</v>
          </cell>
          <cell r="G3768">
            <v>0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F3769">
            <v>0</v>
          </cell>
          <cell r="G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F3770">
            <v>0</v>
          </cell>
          <cell r="G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F3771">
            <v>0</v>
          </cell>
          <cell r="G3771">
            <v>0</v>
          </cell>
        </row>
        <row r="3772">
          <cell r="A3772" t="str">
            <v>625E29911</v>
          </cell>
          <cell r="B3772"/>
          <cell r="C3772" t="str">
            <v>EACH</v>
          </cell>
          <cell r="D3772" t="str">
            <v>TRANSITION JUNCTION BOX, AS PER PLAN</v>
          </cell>
          <cell r="F3772">
            <v>0</v>
          </cell>
          <cell r="G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F3773">
            <v>0</v>
          </cell>
          <cell r="G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F3774">
            <v>0</v>
          </cell>
          <cell r="G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F3775">
            <v>0</v>
          </cell>
          <cell r="G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F3776">
            <v>0</v>
          </cell>
          <cell r="G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F3777">
            <v>0</v>
          </cell>
          <cell r="G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F3778">
            <v>0</v>
          </cell>
          <cell r="G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F3779">
            <v>0</v>
          </cell>
          <cell r="G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F3780">
            <v>0</v>
          </cell>
          <cell r="G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F3781">
            <v>0</v>
          </cell>
          <cell r="G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F3782">
            <v>0</v>
          </cell>
          <cell r="G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F3783">
            <v>0</v>
          </cell>
          <cell r="G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F3784">
            <v>0</v>
          </cell>
          <cell r="G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F3785">
            <v>0</v>
          </cell>
          <cell r="G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F3786">
            <v>0</v>
          </cell>
          <cell r="G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F3787">
            <v>0</v>
          </cell>
          <cell r="G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F3788">
            <v>0</v>
          </cell>
          <cell r="G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F3789">
            <v>0</v>
          </cell>
          <cell r="G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F3790">
            <v>0</v>
          </cell>
          <cell r="G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F3791">
            <v>0</v>
          </cell>
          <cell r="G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F3792">
            <v>0</v>
          </cell>
          <cell r="G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F3793">
            <v>0</v>
          </cell>
          <cell r="G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F3794">
            <v>0</v>
          </cell>
          <cell r="G3794"/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F3795">
            <v>0</v>
          </cell>
          <cell r="G3795"/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F3796">
            <v>0</v>
          </cell>
          <cell r="G3796"/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F3797">
            <v>0</v>
          </cell>
          <cell r="G3797"/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F3798">
            <v>0</v>
          </cell>
          <cell r="G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F3799">
            <v>0</v>
          </cell>
          <cell r="G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F3800">
            <v>0</v>
          </cell>
          <cell r="G3800">
            <v>0</v>
          </cell>
        </row>
        <row r="3801">
          <cell r="A3801" t="str">
            <v>625E30800</v>
          </cell>
          <cell r="B3801"/>
          <cell r="C3801" t="str">
            <v>EACH</v>
          </cell>
          <cell r="D3801" t="str">
            <v>PULL BOX, 725.12, SIZE 1.5</v>
          </cell>
          <cell r="F3801">
            <v>0</v>
          </cell>
          <cell r="G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F3802">
            <v>0</v>
          </cell>
          <cell r="G3802"/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F3803">
            <v>0</v>
          </cell>
          <cell r="G3803"/>
        </row>
        <row r="3804">
          <cell r="A3804" t="str">
            <v>625E30830</v>
          </cell>
          <cell r="B3804"/>
          <cell r="C3804" t="str">
            <v>EACH</v>
          </cell>
          <cell r="D3804" t="str">
            <v>PULL BOX, 725.12, SIZE 18</v>
          </cell>
          <cell r="F3804">
            <v>0</v>
          </cell>
          <cell r="G3804"/>
        </row>
        <row r="3805">
          <cell r="A3805" t="str">
            <v>625E30840</v>
          </cell>
          <cell r="B3805"/>
          <cell r="C3805" t="str">
            <v>EACH</v>
          </cell>
          <cell r="D3805" t="str">
            <v>PULL BOX, 725.12, SIZE 30</v>
          </cell>
          <cell r="F3805">
            <v>0</v>
          </cell>
          <cell r="G3805"/>
        </row>
        <row r="3806">
          <cell r="A3806" t="str">
            <v>625E31500</v>
          </cell>
          <cell r="B3806"/>
          <cell r="C3806" t="str">
            <v>EACH</v>
          </cell>
          <cell r="D3806" t="str">
            <v>MEDIAN PULL BOX</v>
          </cell>
          <cell r="F3806">
            <v>0</v>
          </cell>
          <cell r="G3806"/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F3807">
            <v>0</v>
          </cell>
          <cell r="G3807"/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F3808">
            <v>0</v>
          </cell>
          <cell r="G3808"/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F3809">
            <v>0</v>
          </cell>
          <cell r="G3809"/>
        </row>
        <row r="3810">
          <cell r="A3810" t="str">
            <v>625E31510</v>
          </cell>
          <cell r="B3810"/>
          <cell r="C3810" t="str">
            <v>EACH</v>
          </cell>
          <cell r="D3810" t="str">
            <v>PULL BOX REMOVED</v>
          </cell>
          <cell r="F3810">
            <v>0</v>
          </cell>
          <cell r="G3810"/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F3811">
            <v>0</v>
          </cell>
          <cell r="G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>
            <v>1</v>
          </cell>
          <cell r="G3812">
            <v>0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F3813">
            <v>0</v>
          </cell>
          <cell r="G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F3814">
            <v>0</v>
          </cell>
          <cell r="G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F3815">
            <v>0</v>
          </cell>
          <cell r="G3815">
            <v>0</v>
          </cell>
        </row>
        <row r="3816">
          <cell r="A3816" t="str">
            <v>625E33001</v>
          </cell>
          <cell r="B3816"/>
          <cell r="C3816" t="str">
            <v>EACH</v>
          </cell>
          <cell r="D3816" t="str">
            <v>STRUCTURE GROUNDING SYSTEM, AS PER PLAN</v>
          </cell>
          <cell r="F3816">
            <v>0</v>
          </cell>
          <cell r="G3816">
            <v>0</v>
          </cell>
        </row>
        <row r="3817">
          <cell r="A3817" t="str">
            <v>625E33100</v>
          </cell>
          <cell r="B3817"/>
          <cell r="C3817" t="str">
            <v>EACH</v>
          </cell>
          <cell r="D3817" t="str">
            <v>CIRCUIT BREAKER, TOWER LIGHTING</v>
          </cell>
          <cell r="F3817">
            <v>0</v>
          </cell>
          <cell r="G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F3818">
            <v>0</v>
          </cell>
          <cell r="G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F3819">
            <v>0</v>
          </cell>
          <cell r="G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F3820">
            <v>0</v>
          </cell>
          <cell r="G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F3821">
            <v>0</v>
          </cell>
          <cell r="G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F3822">
            <v>0</v>
          </cell>
          <cell r="G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LIGHT TOWER REMOVED FOR STORAGE</v>
          </cell>
          <cell r="F3823">
            <v>0</v>
          </cell>
          <cell r="G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F3824">
            <v>0</v>
          </cell>
          <cell r="G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F3825">
            <v>0</v>
          </cell>
          <cell r="G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F3826">
            <v>0</v>
          </cell>
          <cell r="G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F3827">
            <v>0</v>
          </cell>
          <cell r="G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F3828">
            <v>0</v>
          </cell>
          <cell r="G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F3829">
            <v>0</v>
          </cell>
          <cell r="G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F3830">
            <v>0</v>
          </cell>
          <cell r="G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F3831">
            <v>0</v>
          </cell>
          <cell r="G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F3832">
            <v>0</v>
          </cell>
          <cell r="G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F3833">
            <v>0</v>
          </cell>
          <cell r="G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F3834">
            <v>0</v>
          </cell>
          <cell r="G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F3835">
            <v>0</v>
          </cell>
          <cell r="G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F3836">
            <v>0</v>
          </cell>
          <cell r="G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F3837">
            <v>0</v>
          </cell>
          <cell r="G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F3838">
            <v>0</v>
          </cell>
          <cell r="G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F3839">
            <v>0</v>
          </cell>
          <cell r="G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F3840">
            <v>0</v>
          </cell>
          <cell r="G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F3841">
            <v>0</v>
          </cell>
          <cell r="G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F3842">
            <v>0</v>
          </cell>
          <cell r="G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F3843">
            <v>0</v>
          </cell>
          <cell r="G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F3844">
            <v>0</v>
          </cell>
          <cell r="G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>
            <v>0</v>
          </cell>
          <cell r="G3845">
            <v>0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>
            <v>0</v>
          </cell>
          <cell r="G3846">
            <v>0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>
            <v>0</v>
          </cell>
          <cell r="G3847">
            <v>0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>
            <v>0</v>
          </cell>
          <cell r="G3848">
            <v>0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F3849">
            <v>0</v>
          </cell>
          <cell r="G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F3850">
            <v>0</v>
          </cell>
          <cell r="G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F3851">
            <v>0</v>
          </cell>
          <cell r="G3851"/>
        </row>
        <row r="3852">
          <cell r="A3852" t="str">
            <v>625E38000</v>
          </cell>
          <cell r="B3852"/>
          <cell r="C3852" t="str">
            <v>LS</v>
          </cell>
          <cell r="D3852" t="str">
            <v>HIGH VOLTAGE TEST</v>
          </cell>
          <cell r="F3852">
            <v>0</v>
          </cell>
          <cell r="G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F3853">
            <v>0</v>
          </cell>
          <cell r="G3853"/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F3854">
            <v>0</v>
          </cell>
          <cell r="G3854"/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LIGHTING, MISC.:</v>
          </cell>
          <cell r="F3855">
            <v>0</v>
          </cell>
          <cell r="G3855"/>
        </row>
        <row r="3856">
          <cell r="A3856" t="str">
            <v>625E40004</v>
          </cell>
          <cell r="B3856" t="str">
            <v>Y</v>
          </cell>
          <cell r="C3856" t="str">
            <v>CY</v>
          </cell>
          <cell r="D3856" t="str">
            <v>LIGHTING, MISC.:</v>
          </cell>
          <cell r="F3856">
            <v>0</v>
          </cell>
          <cell r="G3856"/>
        </row>
        <row r="3857">
          <cell r="A3857" t="str">
            <v>625E40010</v>
          </cell>
          <cell r="B3857" t="str">
            <v>Y</v>
          </cell>
          <cell r="C3857" t="str">
            <v>SET</v>
          </cell>
          <cell r="D3857" t="str">
            <v>LIGHTING, MISC.:</v>
          </cell>
          <cell r="F3857">
            <v>0</v>
          </cell>
          <cell r="G3857"/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F3858">
            <v>0</v>
          </cell>
          <cell r="G3858"/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F3859">
            <v>0</v>
          </cell>
          <cell r="G3859"/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F3860">
            <v>0</v>
          </cell>
          <cell r="G3860"/>
        </row>
        <row r="3861">
          <cell r="A3861" t="str">
            <v>625E50300</v>
          </cell>
          <cell r="B3861"/>
          <cell r="C3861" t="str">
            <v>EACH</v>
          </cell>
          <cell r="D3861" t="str">
            <v>FRANGIBLE BASE</v>
          </cell>
          <cell r="F3861">
            <v>0</v>
          </cell>
          <cell r="G3861"/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F3862">
            <v>0</v>
          </cell>
          <cell r="G3862"/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F3863">
            <v>0</v>
          </cell>
          <cell r="G3863"/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F3864">
            <v>0</v>
          </cell>
          <cell r="G3864"/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F3865">
            <v>0</v>
          </cell>
          <cell r="G3865"/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F3866">
            <v>0</v>
          </cell>
          <cell r="G3866"/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F3867">
            <v>0</v>
          </cell>
          <cell r="G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FT</v>
          </cell>
          <cell r="D3868" t="str">
            <v>GROUND MOUNTED SUPPORT, NO. 1 POST</v>
          </cell>
          <cell r="F3868">
            <v>0</v>
          </cell>
          <cell r="G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F3869">
            <v>0</v>
          </cell>
          <cell r="G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F3870">
            <v>0</v>
          </cell>
          <cell r="G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F3871">
            <v>0</v>
          </cell>
          <cell r="G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F3872">
            <v>0</v>
          </cell>
          <cell r="G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F3873">
            <v>0</v>
          </cell>
          <cell r="G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F3874">
            <v>0</v>
          </cell>
          <cell r="G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F3875">
            <v>0</v>
          </cell>
          <cell r="G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F3876">
            <v>0</v>
          </cell>
          <cell r="G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F3877">
            <v>0</v>
          </cell>
          <cell r="G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F3878">
            <v>0</v>
          </cell>
          <cell r="G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F3879">
            <v>0</v>
          </cell>
          <cell r="G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F3880">
            <v>0</v>
          </cell>
          <cell r="G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F3881">
            <v>0</v>
          </cell>
          <cell r="G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F3882">
            <v>0</v>
          </cell>
          <cell r="G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F3883">
            <v>0</v>
          </cell>
          <cell r="G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F3884">
            <v>0</v>
          </cell>
          <cell r="G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F3885">
            <v>0</v>
          </cell>
          <cell r="G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F3886">
            <v>0</v>
          </cell>
          <cell r="G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F3887">
            <v>0</v>
          </cell>
          <cell r="G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F3888">
            <v>0</v>
          </cell>
          <cell r="G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F3889">
            <v>0</v>
          </cell>
          <cell r="G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F3890">
            <v>0</v>
          </cell>
          <cell r="G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F3891">
            <v>0</v>
          </cell>
          <cell r="G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F3892">
            <v>0</v>
          </cell>
          <cell r="G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F3893">
            <v>0</v>
          </cell>
          <cell r="G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F3894">
            <v>0</v>
          </cell>
          <cell r="G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F3895">
            <v>0</v>
          </cell>
          <cell r="G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F3896">
            <v>0</v>
          </cell>
          <cell r="G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F3897">
            <v>0</v>
          </cell>
          <cell r="G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F3898">
            <v>0</v>
          </cell>
          <cell r="G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F3899">
            <v>0</v>
          </cell>
          <cell r="G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F3900">
            <v>0</v>
          </cell>
          <cell r="G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F3901">
            <v>0</v>
          </cell>
          <cell r="G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>
            <v>1</v>
          </cell>
          <cell r="G3902">
            <v>0</v>
          </cell>
        </row>
        <row r="3903">
          <cell r="A3903" t="str">
            <v>625E80000</v>
          </cell>
          <cell r="B3903" t="str">
            <v>Y</v>
          </cell>
          <cell r="C3903" t="str">
            <v>FT</v>
          </cell>
          <cell r="D3903" t="str">
            <v>STREET NAME SIGN SUPPORT, NO. 3 POST</v>
          </cell>
          <cell r="F3903">
            <v>0</v>
          </cell>
          <cell r="G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>
            <v>1</v>
          </cell>
          <cell r="G3904">
            <v>0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>
            <v>1</v>
          </cell>
          <cell r="G3905">
            <v>0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>
            <v>1</v>
          </cell>
          <cell r="G3906">
            <v>0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>
            <v>1</v>
          </cell>
          <cell r="G3907">
            <v>0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>
            <v>1</v>
          </cell>
          <cell r="G3908">
            <v>0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>
            <v>1</v>
          </cell>
          <cell r="G3909">
            <v>0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>
            <v>1</v>
          </cell>
          <cell r="G3910">
            <v>0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>
            <v>1</v>
          </cell>
          <cell r="G3911">
            <v>0</v>
          </cell>
        </row>
        <row r="3912">
          <cell r="A3912" t="str">
            <v>625E99000</v>
          </cell>
          <cell r="B3912" t="str">
            <v>Y</v>
          </cell>
          <cell r="C3912" t="str">
            <v>EACH</v>
          </cell>
          <cell r="D3912" t="str">
            <v>TRIANGULAR SLIP BASE CONNECTION, AS PER PLAN</v>
          </cell>
          <cell r="F3912">
            <v>0</v>
          </cell>
          <cell r="G3912">
            <v>0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>
            <v>1</v>
          </cell>
          <cell r="G3913">
            <v>0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>
            <v>1</v>
          </cell>
          <cell r="G3914">
            <v>0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>
            <v>1</v>
          </cell>
          <cell r="G3915">
            <v>0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>
            <v>1</v>
          </cell>
          <cell r="G3916">
            <v>0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>
            <v>1</v>
          </cell>
          <cell r="G3917">
            <v>0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F3918">
            <v>0</v>
          </cell>
          <cell r="G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EACH</v>
          </cell>
          <cell r="D3919" t="str">
            <v>COATING, EPOXY INTERMEDIATE COAT, SUPPORT SECTION</v>
          </cell>
          <cell r="F3919">
            <v>0</v>
          </cell>
          <cell r="G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F3920">
            <v>0</v>
          </cell>
          <cell r="G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F3921">
            <v>0</v>
          </cell>
          <cell r="G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F3922">
            <v>0</v>
          </cell>
          <cell r="G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F3923">
            <v>0</v>
          </cell>
          <cell r="G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F3924">
            <v>0</v>
          </cell>
          <cell r="G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F3925">
            <v>0</v>
          </cell>
          <cell r="G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F3926">
            <v>0</v>
          </cell>
          <cell r="G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F3927">
            <v>0</v>
          </cell>
          <cell r="G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F3928">
            <v>0</v>
          </cell>
          <cell r="G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F3929">
            <v>0</v>
          </cell>
          <cell r="G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F3930">
            <v>0</v>
          </cell>
          <cell r="G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F3931">
            <v>0</v>
          </cell>
          <cell r="G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F3932">
            <v>0</v>
          </cell>
          <cell r="G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F3933">
            <v>0</v>
          </cell>
          <cell r="G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F3934">
            <v>0</v>
          </cell>
          <cell r="G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F3935">
            <v>0</v>
          </cell>
          <cell r="G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F3936">
            <v>0</v>
          </cell>
          <cell r="G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F3937">
            <v>0</v>
          </cell>
          <cell r="G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F3938">
            <v>0</v>
          </cell>
          <cell r="G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  <cell r="G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  <cell r="G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  <cell r="G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F3942">
            <v>0</v>
          </cell>
          <cell r="G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F3943">
            <v>0</v>
          </cell>
          <cell r="G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F3944">
            <v>0</v>
          </cell>
          <cell r="G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F3945">
            <v>0</v>
          </cell>
          <cell r="G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F3946">
            <v>0</v>
          </cell>
          <cell r="G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F3947">
            <v>0</v>
          </cell>
          <cell r="G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F3948">
            <v>0</v>
          </cell>
          <cell r="G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F3949">
            <v>0</v>
          </cell>
          <cell r="G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F3950">
            <v>0</v>
          </cell>
          <cell r="G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  <cell r="G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  <cell r="G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F3953">
            <v>0</v>
          </cell>
          <cell r="G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F3954">
            <v>0</v>
          </cell>
          <cell r="G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F3955">
            <v>0</v>
          </cell>
          <cell r="G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F3956">
            <v>0</v>
          </cell>
          <cell r="G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F3957">
            <v>0</v>
          </cell>
          <cell r="G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F3958">
            <v>0</v>
          </cell>
          <cell r="G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F3959">
            <v>0</v>
          </cell>
          <cell r="G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F3960">
            <v>0</v>
          </cell>
          <cell r="G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F3961">
            <v>0</v>
          </cell>
          <cell r="G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F3962">
            <v>0</v>
          </cell>
          <cell r="G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F3963">
            <v>0</v>
          </cell>
          <cell r="G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F3964">
            <v>0</v>
          </cell>
          <cell r="G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F3965">
            <v>0</v>
          </cell>
          <cell r="G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F3966">
            <v>0</v>
          </cell>
          <cell r="G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F3967">
            <v>0</v>
          </cell>
          <cell r="G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F3968">
            <v>0</v>
          </cell>
          <cell r="G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F3969">
            <v>0</v>
          </cell>
          <cell r="G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F3970">
            <v>0</v>
          </cell>
          <cell r="G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F3971">
            <v>0</v>
          </cell>
          <cell r="G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F3972">
            <v>0</v>
          </cell>
          <cell r="G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F3973">
            <v>0</v>
          </cell>
          <cell r="G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F3974">
            <v>0</v>
          </cell>
          <cell r="G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F3975">
            <v>0</v>
          </cell>
          <cell r="G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F3976">
            <v>0</v>
          </cell>
          <cell r="G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F3977">
            <v>0</v>
          </cell>
          <cell r="G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F3978">
            <v>0</v>
          </cell>
          <cell r="G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F3979">
            <v>0</v>
          </cell>
          <cell r="G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F3980">
            <v>0</v>
          </cell>
          <cell r="G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F3981">
            <v>0</v>
          </cell>
          <cell r="G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F3982">
            <v>0</v>
          </cell>
          <cell r="G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F3983">
            <v>0</v>
          </cell>
          <cell r="G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F3984">
            <v>0</v>
          </cell>
          <cell r="G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F3985">
            <v>0</v>
          </cell>
          <cell r="G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F3986">
            <v>0</v>
          </cell>
          <cell r="G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  <cell r="G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F3988">
            <v>0</v>
          </cell>
          <cell r="G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F3989">
            <v>0</v>
          </cell>
          <cell r="G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F3990">
            <v>0</v>
          </cell>
          <cell r="G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F3991">
            <v>0</v>
          </cell>
          <cell r="G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F3992">
            <v>0</v>
          </cell>
          <cell r="G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F3993">
            <v>0</v>
          </cell>
          <cell r="G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F3994">
            <v>0</v>
          </cell>
          <cell r="G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F3995">
            <v>0</v>
          </cell>
          <cell r="G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  <cell r="G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F3997">
            <v>0</v>
          </cell>
          <cell r="G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F3998">
            <v>0</v>
          </cell>
          <cell r="G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F3999">
            <v>0</v>
          </cell>
          <cell r="G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F4000">
            <v>0</v>
          </cell>
          <cell r="G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F4001">
            <v>0</v>
          </cell>
          <cell r="G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F4002">
            <v>0</v>
          </cell>
          <cell r="G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  <cell r="G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F4004">
            <v>0</v>
          </cell>
          <cell r="G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F4005">
            <v>0</v>
          </cell>
          <cell r="G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F4006">
            <v>0</v>
          </cell>
          <cell r="G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F4007">
            <v>0</v>
          </cell>
          <cell r="G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F4008">
            <v>0</v>
          </cell>
          <cell r="G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F4009">
            <v>0</v>
          </cell>
          <cell r="G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F4010">
            <v>0</v>
          </cell>
          <cell r="G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F4011">
            <v>0</v>
          </cell>
          <cell r="G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F4012">
            <v>0</v>
          </cell>
          <cell r="G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F4013">
            <v>0</v>
          </cell>
          <cell r="G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F4014">
            <v>0</v>
          </cell>
          <cell r="G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F4015">
            <v>0</v>
          </cell>
          <cell r="G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F4016">
            <v>0</v>
          </cell>
          <cell r="G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F4017">
            <v>0</v>
          </cell>
          <cell r="G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F4018">
            <v>0</v>
          </cell>
          <cell r="G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F4019">
            <v>0</v>
          </cell>
          <cell r="G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F4020">
            <v>0</v>
          </cell>
          <cell r="G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F4021">
            <v>0</v>
          </cell>
          <cell r="G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F4022">
            <v>0</v>
          </cell>
          <cell r="G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F4023">
            <v>0</v>
          </cell>
          <cell r="G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F4024">
            <v>0</v>
          </cell>
          <cell r="G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F4025">
            <v>0</v>
          </cell>
          <cell r="G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F4026">
            <v>0</v>
          </cell>
          <cell r="G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F4027">
            <v>0</v>
          </cell>
          <cell r="G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F4028">
            <v>0</v>
          </cell>
          <cell r="G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F4029">
            <v>0</v>
          </cell>
          <cell r="G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F4030">
            <v>0</v>
          </cell>
          <cell r="G4030"/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F4031">
            <v>0</v>
          </cell>
          <cell r="G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F4032">
            <v>0</v>
          </cell>
          <cell r="G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F4033">
            <v>0</v>
          </cell>
          <cell r="G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F4034">
            <v>0</v>
          </cell>
          <cell r="G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F4035">
            <v>0</v>
          </cell>
          <cell r="G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F4036">
            <v>0</v>
          </cell>
          <cell r="G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F4037">
            <v>0</v>
          </cell>
          <cell r="G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F4038">
            <v>0</v>
          </cell>
          <cell r="G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F4039">
            <v>0</v>
          </cell>
          <cell r="G4039"/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F4040">
            <v>0</v>
          </cell>
          <cell r="G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F4041">
            <v>0</v>
          </cell>
          <cell r="G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F4042">
            <v>0</v>
          </cell>
          <cell r="G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F4043">
            <v>0</v>
          </cell>
          <cell r="G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F4044">
            <v>0</v>
          </cell>
          <cell r="G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F4045">
            <v>0</v>
          </cell>
          <cell r="G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F4046">
            <v>0</v>
          </cell>
          <cell r="G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F4047">
            <v>0</v>
          </cell>
          <cell r="G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F4048">
            <v>0</v>
          </cell>
          <cell r="G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F4049">
            <v>0</v>
          </cell>
          <cell r="G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F4050">
            <v>0</v>
          </cell>
          <cell r="G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F4051">
            <v>0</v>
          </cell>
          <cell r="G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F4052">
            <v>0</v>
          </cell>
          <cell r="G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F4053">
            <v>0</v>
          </cell>
          <cell r="G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F4054">
            <v>0</v>
          </cell>
          <cell r="G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F4055">
            <v>0</v>
          </cell>
          <cell r="G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F4056">
            <v>0</v>
          </cell>
          <cell r="G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F4057">
            <v>0</v>
          </cell>
          <cell r="G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F4058">
            <v>0</v>
          </cell>
          <cell r="G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F4059">
            <v>0</v>
          </cell>
          <cell r="G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F4060">
            <v>0</v>
          </cell>
          <cell r="G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F4061">
            <v>0</v>
          </cell>
          <cell r="G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F4062">
            <v>0</v>
          </cell>
          <cell r="G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F4063">
            <v>0</v>
          </cell>
          <cell r="G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F4064">
            <v>0</v>
          </cell>
          <cell r="G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F4065">
            <v>0</v>
          </cell>
          <cell r="G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F4066">
            <v>0</v>
          </cell>
          <cell r="G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F4067">
            <v>0</v>
          </cell>
          <cell r="G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F4068">
            <v>0</v>
          </cell>
          <cell r="G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F4069">
            <v>0</v>
          </cell>
          <cell r="G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F4070">
            <v>0</v>
          </cell>
          <cell r="G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F4071">
            <v>0</v>
          </cell>
          <cell r="G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F4072">
            <v>0</v>
          </cell>
          <cell r="G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F4073">
            <v>0</v>
          </cell>
          <cell r="G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F4074">
            <v>0</v>
          </cell>
          <cell r="G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F4075">
            <v>0</v>
          </cell>
          <cell r="G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F4076">
            <v>0</v>
          </cell>
          <cell r="G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F4077">
            <v>0</v>
          </cell>
          <cell r="G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F4078">
            <v>0</v>
          </cell>
          <cell r="G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F4079">
            <v>0</v>
          </cell>
          <cell r="G4079">
            <v>0</v>
          </cell>
        </row>
        <row r="4080">
          <cell r="A4080" t="str">
            <v>630E26201</v>
          </cell>
          <cell r="B4080"/>
          <cell r="C4080" t="str">
            <v>EACH</v>
          </cell>
          <cell r="D4080" t="str">
            <v>COMBINATION OVERHEAD SIGN SUPPORT, TYPE TC-12.30, DESIGN 12, AS PER PLAN</v>
          </cell>
          <cell r="F4080">
            <v>0</v>
          </cell>
          <cell r="G4080"/>
        </row>
        <row r="4081">
          <cell r="A4081" t="str">
            <v>630E30100</v>
          </cell>
          <cell r="B4081"/>
          <cell r="C4081" t="str">
            <v>EACH</v>
          </cell>
          <cell r="D4081" t="str">
            <v>OVERHEAD SIGN SUPPORT, TYPE TC-9.30, DESIGN 1</v>
          </cell>
          <cell r="F4081">
            <v>0</v>
          </cell>
          <cell r="G4081"/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F4082">
            <v>0</v>
          </cell>
          <cell r="G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F4083">
            <v>0</v>
          </cell>
          <cell r="G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F4084">
            <v>0</v>
          </cell>
          <cell r="G4084"/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F4085">
            <v>0</v>
          </cell>
          <cell r="G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F4086">
            <v>0</v>
          </cell>
          <cell r="G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F4087">
            <v>0</v>
          </cell>
          <cell r="G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F4088">
            <v>0</v>
          </cell>
          <cell r="G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F4089">
            <v>0</v>
          </cell>
          <cell r="G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F4090">
            <v>0</v>
          </cell>
          <cell r="G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F4091">
            <v>0</v>
          </cell>
          <cell r="G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F4092">
            <v>0</v>
          </cell>
          <cell r="G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F4093">
            <v>0</v>
          </cell>
          <cell r="G4093"/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F4094">
            <v>0</v>
          </cell>
          <cell r="G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F4095">
            <v>0</v>
          </cell>
          <cell r="G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F4096">
            <v>0</v>
          </cell>
          <cell r="G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F4097">
            <v>0</v>
          </cell>
          <cell r="G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F4098">
            <v>0</v>
          </cell>
          <cell r="G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F4099">
            <v>0</v>
          </cell>
          <cell r="G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F4100">
            <v>0</v>
          </cell>
          <cell r="G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F4101">
            <v>0</v>
          </cell>
          <cell r="G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F4102">
            <v>0</v>
          </cell>
          <cell r="G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F4103">
            <v>0</v>
          </cell>
          <cell r="G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F4104">
            <v>0</v>
          </cell>
          <cell r="G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F4105">
            <v>0</v>
          </cell>
          <cell r="G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F4106">
            <v>0</v>
          </cell>
          <cell r="G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F4107">
            <v>0</v>
          </cell>
          <cell r="G4107">
            <v>0</v>
          </cell>
        </row>
        <row r="4108">
          <cell r="A4108" t="str">
            <v>630E31401</v>
          </cell>
          <cell r="B4108"/>
          <cell r="C4108" t="str">
            <v>EACH</v>
          </cell>
          <cell r="D4108" t="str">
            <v>COMBINATION OVERHEAD SIGN SUPPORT, TYPE TC-9.10, DESIGN 1, AS PER PLAN</v>
          </cell>
          <cell r="F4108">
            <v>0</v>
          </cell>
          <cell r="G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F4109">
            <v>0</v>
          </cell>
          <cell r="G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F4110">
            <v>0</v>
          </cell>
          <cell r="G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F4111">
            <v>0</v>
          </cell>
          <cell r="G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F4112">
            <v>0</v>
          </cell>
          <cell r="G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F4113">
            <v>0</v>
          </cell>
          <cell r="G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F4114">
            <v>0</v>
          </cell>
          <cell r="G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F4115">
            <v>0</v>
          </cell>
          <cell r="G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F4116">
            <v>0</v>
          </cell>
          <cell r="G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F4117">
            <v>0</v>
          </cell>
          <cell r="G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F4118">
            <v>0</v>
          </cell>
          <cell r="G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F4119">
            <v>0</v>
          </cell>
          <cell r="G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F4120">
            <v>0</v>
          </cell>
          <cell r="G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F4121">
            <v>0</v>
          </cell>
          <cell r="G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F4122">
            <v>0</v>
          </cell>
          <cell r="G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F4123">
            <v>0</v>
          </cell>
          <cell r="G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F4124">
            <v>0</v>
          </cell>
          <cell r="G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F4125">
            <v>0</v>
          </cell>
          <cell r="G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F4126">
            <v>0</v>
          </cell>
          <cell r="G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F4127">
            <v>0</v>
          </cell>
          <cell r="G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F4128">
            <v>0</v>
          </cell>
          <cell r="G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F4129">
            <v>0</v>
          </cell>
          <cell r="G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F4130">
            <v>0</v>
          </cell>
          <cell r="G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F4131">
            <v>0</v>
          </cell>
          <cell r="G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F4132">
            <v>0</v>
          </cell>
          <cell r="G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F4133">
            <v>0</v>
          </cell>
          <cell r="G4133">
            <v>0</v>
          </cell>
        </row>
        <row r="4134">
          <cell r="A4134" t="str">
            <v>630E70080</v>
          </cell>
          <cell r="B4134"/>
          <cell r="C4134" t="str">
            <v>EACH</v>
          </cell>
          <cell r="D4134" t="str">
            <v>OVERHEAD SIGN SUPPORT FOUNDATION, DMS TRUSS</v>
          </cell>
          <cell r="F4134">
            <v>0</v>
          </cell>
          <cell r="G4134"/>
        </row>
        <row r="4135">
          <cell r="A4135" t="str">
            <v>630E70082</v>
          </cell>
          <cell r="B4135"/>
          <cell r="C4135" t="str">
            <v>EACH</v>
          </cell>
          <cell r="D4135" t="str">
            <v>OVERHEAD SIGN SUPPORT FOUNDATION, DMS PEDESTAL</v>
          </cell>
          <cell r="F4135">
            <v>0</v>
          </cell>
          <cell r="G4135"/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F4136">
            <v>0</v>
          </cell>
          <cell r="G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F4137">
            <v>0</v>
          </cell>
          <cell r="G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F4138">
            <v>0</v>
          </cell>
          <cell r="G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F4139">
            <v>0</v>
          </cell>
          <cell r="G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F4140">
            <v>0</v>
          </cell>
          <cell r="G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F4141">
            <v>0</v>
          </cell>
          <cell r="G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F4142">
            <v>0</v>
          </cell>
          <cell r="G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F4143">
            <v>0</v>
          </cell>
          <cell r="G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F4144">
            <v>0</v>
          </cell>
          <cell r="G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F4145">
            <v>0</v>
          </cell>
          <cell r="G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F4146">
            <v>0</v>
          </cell>
          <cell r="G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F4147">
            <v>0</v>
          </cell>
          <cell r="G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F4148">
            <v>0</v>
          </cell>
          <cell r="G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F4149">
            <v>0</v>
          </cell>
          <cell r="G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F4150">
            <v>0</v>
          </cell>
          <cell r="G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F4151">
            <v>0</v>
          </cell>
          <cell r="G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F4152">
            <v>0</v>
          </cell>
          <cell r="G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F4153">
            <v>0</v>
          </cell>
          <cell r="G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F4154">
            <v>0</v>
          </cell>
          <cell r="G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F4155">
            <v>0</v>
          </cell>
          <cell r="G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F4156">
            <v>0</v>
          </cell>
          <cell r="G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F4157">
            <v>0</v>
          </cell>
          <cell r="G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F4158">
            <v>0</v>
          </cell>
          <cell r="G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F4159">
            <v>0</v>
          </cell>
          <cell r="G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F4160">
            <v>0</v>
          </cell>
          <cell r="G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F4161">
            <v>0</v>
          </cell>
          <cell r="G4161">
            <v>0</v>
          </cell>
        </row>
        <row r="4162">
          <cell r="A4162" t="str">
            <v>630E72540</v>
          </cell>
          <cell r="B4162"/>
          <cell r="C4162" t="str">
            <v>EACH</v>
          </cell>
          <cell r="D4162" t="str">
            <v>OVERHEAD SIGN SUPPORT, TYPE TC-16.22, DESIGN 12</v>
          </cell>
          <cell r="F4162">
            <v>0</v>
          </cell>
          <cell r="G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F4163">
            <v>0</v>
          </cell>
          <cell r="G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F4164">
            <v>0</v>
          </cell>
          <cell r="G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F4165">
            <v>0</v>
          </cell>
          <cell r="G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F4166">
            <v>0</v>
          </cell>
          <cell r="G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F4167">
            <v>0</v>
          </cell>
          <cell r="G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F4168">
            <v>0</v>
          </cell>
          <cell r="G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F4169">
            <v>0</v>
          </cell>
          <cell r="G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F4170">
            <v>0</v>
          </cell>
          <cell r="G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F4171">
            <v>0</v>
          </cell>
          <cell r="G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F4172">
            <v>0</v>
          </cell>
          <cell r="G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F4173">
            <v>0</v>
          </cell>
          <cell r="G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F4174">
            <v>0</v>
          </cell>
          <cell r="G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F4175">
            <v>0</v>
          </cell>
          <cell r="G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F4176">
            <v>0</v>
          </cell>
          <cell r="G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F4177">
            <v>0</v>
          </cell>
          <cell r="G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F4178">
            <v>0</v>
          </cell>
          <cell r="G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F4179">
            <v>0</v>
          </cell>
          <cell r="G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F4180">
            <v>0</v>
          </cell>
          <cell r="G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F4181">
            <v>0</v>
          </cell>
          <cell r="G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F4182">
            <v>0</v>
          </cell>
          <cell r="G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F4183">
            <v>0</v>
          </cell>
          <cell r="G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F4184">
            <v>0</v>
          </cell>
          <cell r="G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F4185">
            <v>0</v>
          </cell>
          <cell r="G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F4186">
            <v>0</v>
          </cell>
          <cell r="G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F4187">
            <v>0</v>
          </cell>
          <cell r="G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F4188">
            <v>0</v>
          </cell>
          <cell r="G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F4189">
            <v>0</v>
          </cell>
          <cell r="G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F4190">
            <v>0</v>
          </cell>
          <cell r="G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F4191">
            <v>0</v>
          </cell>
          <cell r="G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F4192">
            <v>0</v>
          </cell>
          <cell r="G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F4193">
            <v>0</v>
          </cell>
          <cell r="G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>
            <v>1</v>
          </cell>
          <cell r="G4194">
            <v>0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F4195">
            <v>0</v>
          </cell>
          <cell r="G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F4196">
            <v>0</v>
          </cell>
          <cell r="G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F4197">
            <v>0</v>
          </cell>
          <cell r="G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F4198">
            <v>0</v>
          </cell>
          <cell r="G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F4199">
            <v>0</v>
          </cell>
          <cell r="G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F4200">
            <v>0</v>
          </cell>
          <cell r="G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F4201">
            <v>0</v>
          </cell>
          <cell r="G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F4202">
            <v>0</v>
          </cell>
          <cell r="G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>
            <v>1</v>
          </cell>
          <cell r="G4203">
            <v>0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F4204">
            <v>0</v>
          </cell>
          <cell r="G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F4205">
            <v>0</v>
          </cell>
          <cell r="G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F4206">
            <v>0</v>
          </cell>
          <cell r="G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F4207">
            <v>0</v>
          </cell>
          <cell r="G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F4208">
            <v>0</v>
          </cell>
          <cell r="G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F4209">
            <v>0</v>
          </cell>
          <cell r="G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F4210">
            <v>0</v>
          </cell>
          <cell r="G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F4211">
            <v>0</v>
          </cell>
          <cell r="G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F4212">
            <v>0</v>
          </cell>
          <cell r="G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F4213">
            <v>0</v>
          </cell>
          <cell r="G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F4214">
            <v>0</v>
          </cell>
          <cell r="G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F4215">
            <v>0</v>
          </cell>
          <cell r="G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F4216">
            <v>0</v>
          </cell>
          <cell r="G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F4217">
            <v>0</v>
          </cell>
          <cell r="G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F4218">
            <v>0</v>
          </cell>
          <cell r="G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F4219">
            <v>0</v>
          </cell>
          <cell r="G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F4220">
            <v>0</v>
          </cell>
          <cell r="G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F4221">
            <v>0</v>
          </cell>
          <cell r="G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F4222">
            <v>0</v>
          </cell>
          <cell r="G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F4223">
            <v>0</v>
          </cell>
          <cell r="G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F4224">
            <v>0</v>
          </cell>
          <cell r="G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F4225">
            <v>0</v>
          </cell>
          <cell r="G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F4226">
            <v>0</v>
          </cell>
          <cell r="G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F4227">
            <v>0</v>
          </cell>
          <cell r="G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F4228">
            <v>0</v>
          </cell>
          <cell r="G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F4229">
            <v>0</v>
          </cell>
          <cell r="G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F4230">
            <v>0</v>
          </cell>
          <cell r="G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F4231">
            <v>0</v>
          </cell>
          <cell r="G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F4232">
            <v>0</v>
          </cell>
          <cell r="G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F4233">
            <v>0</v>
          </cell>
          <cell r="G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F4234">
            <v>0</v>
          </cell>
          <cell r="G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F4235">
            <v>0</v>
          </cell>
          <cell r="G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F4236">
            <v>0</v>
          </cell>
          <cell r="G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F4237">
            <v>0</v>
          </cell>
          <cell r="G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F4238">
            <v>0</v>
          </cell>
          <cell r="G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F4239">
            <v>0</v>
          </cell>
          <cell r="G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F4240">
            <v>0</v>
          </cell>
          <cell r="G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F4241">
            <v>0</v>
          </cell>
          <cell r="G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F4242">
            <v>0</v>
          </cell>
          <cell r="G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F4243">
            <v>0</v>
          </cell>
          <cell r="G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F4244">
            <v>0</v>
          </cell>
          <cell r="G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F4245">
            <v>0</v>
          </cell>
          <cell r="G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F4246">
            <v>0</v>
          </cell>
          <cell r="G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F4247">
            <v>0</v>
          </cell>
          <cell r="G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F4248">
            <v>0</v>
          </cell>
          <cell r="G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F4249">
            <v>0</v>
          </cell>
          <cell r="G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F4250">
            <v>0</v>
          </cell>
          <cell r="G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F4251">
            <v>0</v>
          </cell>
          <cell r="G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F4252">
            <v>0</v>
          </cell>
          <cell r="G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F4253">
            <v>0</v>
          </cell>
          <cell r="G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REMOVAL OF POLE MOUNTED SIGN AND DISPOSAL</v>
          </cell>
          <cell r="F4254">
            <v>0</v>
          </cell>
          <cell r="G4254">
            <v>0</v>
          </cell>
        </row>
        <row r="4255">
          <cell r="A4255" t="str">
            <v>630E78600</v>
          </cell>
          <cell r="B4255" t="str">
            <v>Y</v>
          </cell>
          <cell r="C4255" t="str">
            <v>EACH</v>
          </cell>
          <cell r="D4255" t="str">
            <v>REMOVAL OF POLE MOUNTED SIGN AND DISPOSAL, AS PER PLAN</v>
          </cell>
          <cell r="F4255">
            <v>0</v>
          </cell>
          <cell r="G4255">
            <v>0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F4256">
            <v>0</v>
          </cell>
          <cell r="G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F4257">
            <v>0</v>
          </cell>
          <cell r="G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F4258">
            <v>0</v>
          </cell>
          <cell r="G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F4259">
            <v>0</v>
          </cell>
          <cell r="G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F4260">
            <v>0</v>
          </cell>
          <cell r="G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F4261">
            <v>0</v>
          </cell>
          <cell r="G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F4262">
            <v>0</v>
          </cell>
          <cell r="G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F4263">
            <v>0</v>
          </cell>
          <cell r="G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F4264">
            <v>0</v>
          </cell>
          <cell r="G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F4265">
            <v>0</v>
          </cell>
          <cell r="G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F4266">
            <v>0</v>
          </cell>
          <cell r="G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F4267">
            <v>0</v>
          </cell>
          <cell r="G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F4268">
            <v>0</v>
          </cell>
          <cell r="G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F4269">
            <v>0</v>
          </cell>
          <cell r="G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F4270">
            <v>0</v>
          </cell>
          <cell r="G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F4271">
            <v>0</v>
          </cell>
          <cell r="G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F4272">
            <v>0</v>
          </cell>
          <cell r="G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F4273">
            <v>0</v>
          </cell>
          <cell r="G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F4274">
            <v>0</v>
          </cell>
          <cell r="G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F4275">
            <v>0</v>
          </cell>
          <cell r="G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F4276">
            <v>0</v>
          </cell>
          <cell r="G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F4277">
            <v>0</v>
          </cell>
          <cell r="G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F4278">
            <v>0</v>
          </cell>
          <cell r="G4278"/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F4279">
            <v>0</v>
          </cell>
          <cell r="G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F4280">
            <v>0</v>
          </cell>
          <cell r="G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F4281">
            <v>0</v>
          </cell>
          <cell r="G4281"/>
        </row>
        <row r="4282">
          <cell r="A4282" t="str">
            <v>630E80406</v>
          </cell>
          <cell r="B4282" t="str">
            <v>Y</v>
          </cell>
          <cell r="C4282" t="str">
            <v>EACH</v>
          </cell>
          <cell r="D4282" t="str">
            <v>REMOVAL OF OVERHEAD SIGN SUPPORT AND REERECTION, TYPE TC-7.65</v>
          </cell>
          <cell r="F4282">
            <v>0</v>
          </cell>
          <cell r="G4282"/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F4283">
            <v>0</v>
          </cell>
          <cell r="G4283"/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F4284">
            <v>0</v>
          </cell>
          <cell r="G4284"/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F4285">
            <v>0</v>
          </cell>
          <cell r="G4285"/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F4286">
            <v>0</v>
          </cell>
          <cell r="G4286"/>
        </row>
        <row r="4287">
          <cell r="A4287" t="str">
            <v>630E80600</v>
          </cell>
          <cell r="B4287"/>
          <cell r="C4287" t="str">
            <v>EACH</v>
          </cell>
          <cell r="D4287" t="str">
            <v>SIGN, DOUBLE FACED, MILE MARKER</v>
          </cell>
          <cell r="F4287">
            <v>0</v>
          </cell>
          <cell r="G4287"/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F4288">
            <v>0</v>
          </cell>
          <cell r="G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F4289">
            <v>0</v>
          </cell>
          <cell r="G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F4290">
            <v>0</v>
          </cell>
          <cell r="G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F4291">
            <v>0</v>
          </cell>
          <cell r="G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F4292">
            <v>0</v>
          </cell>
          <cell r="G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F4293">
            <v>0</v>
          </cell>
          <cell r="G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F4294">
            <v>0</v>
          </cell>
          <cell r="G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F4295">
            <v>0</v>
          </cell>
          <cell r="G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F4296">
            <v>0</v>
          </cell>
          <cell r="G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F4297">
            <v>0</v>
          </cell>
          <cell r="G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F4298">
            <v>0</v>
          </cell>
          <cell r="G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F4299">
            <v>0</v>
          </cell>
          <cell r="G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F4300">
            <v>0</v>
          </cell>
          <cell r="G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F4301">
            <v>0</v>
          </cell>
          <cell r="G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F4302">
            <v>0</v>
          </cell>
          <cell r="G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F4303">
            <v>0</v>
          </cell>
          <cell r="G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F4304">
            <v>0</v>
          </cell>
          <cell r="G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F4305">
            <v>0</v>
          </cell>
          <cell r="G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F4306">
            <v>0</v>
          </cell>
          <cell r="G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F4307">
            <v>0</v>
          </cell>
          <cell r="G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F4308">
            <v>0</v>
          </cell>
          <cell r="G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F4309">
            <v>0</v>
          </cell>
          <cell r="G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F4310">
            <v>0</v>
          </cell>
          <cell r="G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F4311">
            <v>0</v>
          </cell>
          <cell r="G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F4312">
            <v>0</v>
          </cell>
          <cell r="G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F4313">
            <v>0</v>
          </cell>
          <cell r="G4313"/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F4314">
            <v>0</v>
          </cell>
          <cell r="G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F4315">
            <v>0</v>
          </cell>
          <cell r="G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F4316">
            <v>0</v>
          </cell>
          <cell r="G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F4317">
            <v>0</v>
          </cell>
          <cell r="G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F4318">
            <v>0</v>
          </cell>
          <cell r="G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F4319">
            <v>0</v>
          </cell>
          <cell r="G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F4320">
            <v>0</v>
          </cell>
          <cell r="G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F4321">
            <v>0</v>
          </cell>
          <cell r="G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F4322">
            <v>0</v>
          </cell>
          <cell r="G4322"/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F4323">
            <v>0</v>
          </cell>
          <cell r="G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F4324">
            <v>0</v>
          </cell>
          <cell r="G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F4325">
            <v>0</v>
          </cell>
          <cell r="G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F4326">
            <v>0</v>
          </cell>
          <cell r="G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F4327">
            <v>0</v>
          </cell>
          <cell r="G4327"/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F4328">
            <v>0</v>
          </cell>
          <cell r="G4328"/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F4329">
            <v>0</v>
          </cell>
          <cell r="G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F4330">
            <v>0</v>
          </cell>
          <cell r="G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F4331">
            <v>0</v>
          </cell>
          <cell r="G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F4332">
            <v>0</v>
          </cell>
          <cell r="G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F4333">
            <v>0</v>
          </cell>
          <cell r="G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F4334">
            <v>0</v>
          </cell>
          <cell r="G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  <cell r="G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  <cell r="G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F4337">
            <v>0</v>
          </cell>
          <cell r="G4337"/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F4338">
            <v>0</v>
          </cell>
          <cell r="G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F4339">
            <v>0</v>
          </cell>
          <cell r="G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F4340">
            <v>0</v>
          </cell>
          <cell r="G4340"/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F4341">
            <v>0</v>
          </cell>
          <cell r="G4341"/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F4342">
            <v>0</v>
          </cell>
          <cell r="G4342"/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F4343">
            <v>0</v>
          </cell>
          <cell r="G4343"/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F4344">
            <v>0</v>
          </cell>
          <cell r="G4344"/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F4345">
            <v>0</v>
          </cell>
          <cell r="G4345"/>
        </row>
        <row r="4346">
          <cell r="A4346" t="str">
            <v>630E86261</v>
          </cell>
          <cell r="B4346"/>
          <cell r="C4346" t="str">
            <v>EACH</v>
          </cell>
          <cell r="D4346" t="str">
            <v>REMOVAL OF GROUND MOUNTED STRUCTURAL BEAM SUPPORT AND DELIVERY, AS PER PLAN</v>
          </cell>
          <cell r="F4346">
            <v>0</v>
          </cell>
          <cell r="G4346"/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F4347">
            <v>0</v>
          </cell>
          <cell r="G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F4348">
            <v>0</v>
          </cell>
          <cell r="G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F4349">
            <v>0</v>
          </cell>
          <cell r="G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F4350">
            <v>0</v>
          </cell>
          <cell r="G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F4351">
            <v>0</v>
          </cell>
          <cell r="G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F4352">
            <v>0</v>
          </cell>
          <cell r="G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F4353">
            <v>0</v>
          </cell>
          <cell r="G4353"/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F4354">
            <v>0</v>
          </cell>
          <cell r="G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F4355">
            <v>0</v>
          </cell>
          <cell r="G4355"/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F4356">
            <v>0</v>
          </cell>
          <cell r="G4356"/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F4357">
            <v>0</v>
          </cell>
          <cell r="G4357"/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F4358">
            <v>0</v>
          </cell>
          <cell r="G4358"/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F4359">
            <v>0</v>
          </cell>
          <cell r="G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F4360">
            <v>0</v>
          </cell>
          <cell r="G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F4361">
            <v>0</v>
          </cell>
          <cell r="G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F4362">
            <v>0</v>
          </cell>
          <cell r="G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  <cell r="G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F4364">
            <v>0</v>
          </cell>
          <cell r="G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F4365">
            <v>0</v>
          </cell>
          <cell r="G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F4366">
            <v>0</v>
          </cell>
          <cell r="G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F4367">
            <v>0</v>
          </cell>
          <cell r="G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F4368">
            <v>0</v>
          </cell>
          <cell r="G4368"/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F4369">
            <v>0</v>
          </cell>
          <cell r="G4369"/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F4370">
            <v>0</v>
          </cell>
          <cell r="G4370"/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F4371">
            <v>0</v>
          </cell>
          <cell r="G4371"/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F4372">
            <v>0</v>
          </cell>
          <cell r="G4372"/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F4373">
            <v>0</v>
          </cell>
          <cell r="G4373"/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F4374">
            <v>0</v>
          </cell>
          <cell r="G4374"/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F4375">
            <v>0</v>
          </cell>
          <cell r="G4375"/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F4376">
            <v>0</v>
          </cell>
          <cell r="G4376"/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F4377">
            <v>0</v>
          </cell>
          <cell r="G4377"/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F4378">
            <v>0</v>
          </cell>
          <cell r="G4378"/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F4379">
            <v>0</v>
          </cell>
          <cell r="G4379"/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F4380">
            <v>0</v>
          </cell>
          <cell r="G4380"/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F4381">
            <v>0</v>
          </cell>
          <cell r="G4381"/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F4382">
            <v>0</v>
          </cell>
          <cell r="G4382"/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F4383">
            <v>0</v>
          </cell>
          <cell r="G4383"/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F4384">
            <v>0</v>
          </cell>
          <cell r="G4384"/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F4385">
            <v>0</v>
          </cell>
          <cell r="G4385"/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F4386">
            <v>0</v>
          </cell>
          <cell r="G4386"/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F4387">
            <v>0</v>
          </cell>
          <cell r="G4387"/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F4388">
            <v>0</v>
          </cell>
          <cell r="G4388"/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F4389">
            <v>0</v>
          </cell>
          <cell r="G4389"/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F4390">
            <v>0</v>
          </cell>
          <cell r="G4390"/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F4391">
            <v>0</v>
          </cell>
          <cell r="G4391"/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F4392">
            <v>0</v>
          </cell>
          <cell r="G4392"/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F4393">
            <v>0</v>
          </cell>
          <cell r="G4393"/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F4394">
            <v>0</v>
          </cell>
          <cell r="G4394"/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F4395">
            <v>0</v>
          </cell>
          <cell r="G4395"/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F4396">
            <v>0</v>
          </cell>
          <cell r="G4396"/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F4397">
            <v>0</v>
          </cell>
          <cell r="G4397"/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F4398">
            <v>0</v>
          </cell>
          <cell r="G4398"/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F4399">
            <v>0</v>
          </cell>
          <cell r="G4399"/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F4400">
            <v>0</v>
          </cell>
          <cell r="G4400"/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F4401">
            <v>0</v>
          </cell>
          <cell r="G4401"/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F4402">
            <v>0</v>
          </cell>
          <cell r="G4402"/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F4403">
            <v>0</v>
          </cell>
          <cell r="G4403"/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F4404">
            <v>0</v>
          </cell>
          <cell r="G4404"/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F4405">
            <v>0</v>
          </cell>
          <cell r="G4405"/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F4406">
            <v>0</v>
          </cell>
          <cell r="G4406"/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F4407">
            <v>0</v>
          </cell>
          <cell r="G4407"/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F4408">
            <v>0</v>
          </cell>
          <cell r="G4408"/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F4409">
            <v>0</v>
          </cell>
          <cell r="G4409"/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F4410">
            <v>0</v>
          </cell>
          <cell r="G4410"/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F4411">
            <v>0</v>
          </cell>
          <cell r="G4411"/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F4412">
            <v>0</v>
          </cell>
          <cell r="G4412"/>
        </row>
        <row r="4413">
          <cell r="A4413" t="str">
            <v>630E89705</v>
          </cell>
          <cell r="B4413"/>
          <cell r="C4413" t="str">
            <v>EACH</v>
          </cell>
          <cell r="D4413" t="str">
            <v>REMOVAL OF OVERHEAD SIGN SUPPORT AND DISPOSAL, TYPE TC-16.21, AS PER PLAN</v>
          </cell>
          <cell r="F4413">
            <v>0</v>
          </cell>
          <cell r="G4413">
            <v>0</v>
          </cell>
        </row>
        <row r="4414">
          <cell r="A4414" t="str">
            <v>630E89706</v>
          </cell>
          <cell r="B4414"/>
          <cell r="C4414" t="str">
            <v>EACH</v>
          </cell>
          <cell r="D4414" t="str">
            <v>REMOVAL OF OVERHEAD SIGN SUPPORT AND DISPOSAL, TYPE TC-12.30</v>
          </cell>
          <cell r="F4414">
            <v>0</v>
          </cell>
          <cell r="G4414"/>
        </row>
        <row r="4415">
          <cell r="A4415" t="str">
            <v>630E89707</v>
          </cell>
          <cell r="B4415"/>
          <cell r="C4415" t="str">
            <v>EACH</v>
          </cell>
          <cell r="D4415" t="str">
            <v>REMOVAL OF OVERHEAD SIGN SUPPORT AND DISPOSAL, TYPE TC-12.30, AS PER PLAN</v>
          </cell>
          <cell r="F4415">
            <v>0</v>
          </cell>
          <cell r="G4415"/>
        </row>
        <row r="4416">
          <cell r="A4416" t="str">
            <v>630E89708</v>
          </cell>
          <cell r="B4416"/>
          <cell r="C4416" t="str">
            <v>EACH</v>
          </cell>
          <cell r="D4416" t="str">
            <v>REMOVAL OF OVERHEAD SIGN SUPPORT AND DISPOSAL, TYPE TC-9.30</v>
          </cell>
          <cell r="F4416">
            <v>0</v>
          </cell>
          <cell r="G4416"/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F4417">
            <v>0</v>
          </cell>
          <cell r="G4417"/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F4418">
            <v>0</v>
          </cell>
          <cell r="G4418"/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F4419">
            <v>0</v>
          </cell>
          <cell r="G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F4420">
            <v>0</v>
          </cell>
          <cell r="G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F4421">
            <v>0</v>
          </cell>
          <cell r="G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F4422">
            <v>0</v>
          </cell>
          <cell r="G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F4423">
            <v>0</v>
          </cell>
          <cell r="G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F4424">
            <v>0</v>
          </cell>
          <cell r="G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F4425">
            <v>0</v>
          </cell>
          <cell r="G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F4426">
            <v>0</v>
          </cell>
          <cell r="G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F4427">
            <v>0</v>
          </cell>
          <cell r="G4427"/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F4428">
            <v>0</v>
          </cell>
          <cell r="G4428"/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F4429">
            <v>0</v>
          </cell>
          <cell r="G4429"/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F4430">
            <v>0</v>
          </cell>
          <cell r="G4430"/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F4431">
            <v>0</v>
          </cell>
          <cell r="G4431"/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F4432">
            <v>0</v>
          </cell>
          <cell r="G4432"/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F4433">
            <v>0</v>
          </cell>
          <cell r="G4433"/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F4434">
            <v>0</v>
          </cell>
          <cell r="G4434"/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F4435">
            <v>0</v>
          </cell>
          <cell r="G4435"/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F4436">
            <v>0</v>
          </cell>
          <cell r="G4436"/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F4437">
            <v>0</v>
          </cell>
          <cell r="G4437"/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F4438">
            <v>0</v>
          </cell>
          <cell r="G4438"/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F4439">
            <v>0</v>
          </cell>
          <cell r="G4439"/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F4440">
            <v>0</v>
          </cell>
          <cell r="G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F4441">
            <v>0</v>
          </cell>
          <cell r="G4441"/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F4442">
            <v>0</v>
          </cell>
          <cell r="G4442"/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F4443">
            <v>0</v>
          </cell>
          <cell r="G4443"/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F4444">
            <v>0</v>
          </cell>
          <cell r="G4444"/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F4445">
            <v>0</v>
          </cell>
          <cell r="G4445"/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F4446">
            <v>0</v>
          </cell>
          <cell r="G4446"/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F4447">
            <v>0</v>
          </cell>
          <cell r="G4447"/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F4448">
            <v>0</v>
          </cell>
          <cell r="G4448"/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F4449">
            <v>0</v>
          </cell>
          <cell r="G4449"/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F4450">
            <v>0</v>
          </cell>
          <cell r="G4450"/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F4451">
            <v>0</v>
          </cell>
          <cell r="G4451"/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F4452">
            <v>0</v>
          </cell>
          <cell r="G4452"/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F4453">
            <v>0</v>
          </cell>
          <cell r="G4453"/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F4454">
            <v>0</v>
          </cell>
          <cell r="G4454"/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F4455">
            <v>0</v>
          </cell>
          <cell r="G4455"/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F4456">
            <v>0</v>
          </cell>
          <cell r="G4456"/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F4457">
            <v>0</v>
          </cell>
          <cell r="G4457"/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>
            <v>1</v>
          </cell>
          <cell r="G4458" t="str">
            <v>ADD SUPPLEMENTAL DESCRIPTION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F4459">
            <v>0</v>
          </cell>
          <cell r="G4459"/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F4460">
            <v>0</v>
          </cell>
          <cell r="G4460"/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>
            <v>1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>
            <v>1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>
            <v>1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>
            <v>1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>
            <v>1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>
            <v>1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EACH</v>
          </cell>
          <cell r="D4467" t="str">
            <v>VEHICULAR SIGNAL HEAD, (LED), 5-SECTION, 12" LENS, 2-WAY, POLYCARBONATE</v>
          </cell>
          <cell r="F4467">
            <v>0</v>
          </cell>
          <cell r="G4467" t="str">
            <v>DESIGN BUILD PROJECTS ONLY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F4468">
            <v>0</v>
          </cell>
          <cell r="G4468"/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F4469">
            <v>0</v>
          </cell>
          <cell r="G4469"/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F4470">
            <v>0</v>
          </cell>
          <cell r="G4470"/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F4471">
            <v>0</v>
          </cell>
          <cell r="G4471"/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F4472">
            <v>0</v>
          </cell>
          <cell r="G4472"/>
        </row>
        <row r="4473">
          <cell r="A4473" t="str">
            <v>631E84401</v>
          </cell>
          <cell r="B4473"/>
          <cell r="C4473" t="str">
            <v>EACH</v>
          </cell>
          <cell r="D4473" t="str">
            <v>SIGN WIRED, OVERPASS STRUCTURE, AS PER PLAN</v>
          </cell>
          <cell r="F4473">
            <v>0</v>
          </cell>
          <cell r="G4473">
            <v>0</v>
          </cell>
        </row>
        <row r="4474">
          <cell r="A4474" t="str">
            <v>631E85000</v>
          </cell>
          <cell r="B4474"/>
          <cell r="C4474" t="str">
            <v>EACH</v>
          </cell>
          <cell r="D4474" t="str">
            <v>DISCONNECT SWITCH, 30 AMP</v>
          </cell>
          <cell r="F4474">
            <v>0</v>
          </cell>
          <cell r="G4474">
            <v>0</v>
          </cell>
        </row>
        <row r="4475">
          <cell r="A4475" t="str">
            <v>631E85010</v>
          </cell>
          <cell r="B4475"/>
          <cell r="C4475" t="str">
            <v>EACH</v>
          </cell>
          <cell r="D4475" t="str">
            <v>DISCONNECT SWITCH, 60 AMP</v>
          </cell>
          <cell r="F4475">
            <v>0</v>
          </cell>
          <cell r="G4475">
            <v>0</v>
          </cell>
        </row>
        <row r="4476">
          <cell r="A4476" t="str">
            <v>631E85030</v>
          </cell>
          <cell r="B4476"/>
          <cell r="C4476" t="str">
            <v>EACH</v>
          </cell>
          <cell r="D4476" t="str">
            <v>DISCONNECT SWITCH, 100 AMP</v>
          </cell>
          <cell r="F4476">
            <v>0</v>
          </cell>
          <cell r="G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F4477">
            <v>0</v>
          </cell>
          <cell r="G4477"/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F4478">
            <v>0</v>
          </cell>
          <cell r="G4478"/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F4479">
            <v>0</v>
          </cell>
          <cell r="G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F4480">
            <v>0</v>
          </cell>
          <cell r="G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F4481">
            <v>0</v>
          </cell>
          <cell r="G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F4482">
            <v>0</v>
          </cell>
          <cell r="G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F4483">
            <v>0</v>
          </cell>
          <cell r="G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F4484">
            <v>0</v>
          </cell>
          <cell r="G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F4485">
            <v>0</v>
          </cell>
          <cell r="G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F4486">
            <v>0</v>
          </cell>
          <cell r="G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F4487">
            <v>0</v>
          </cell>
          <cell r="G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F4488">
            <v>0</v>
          </cell>
          <cell r="G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F4489">
            <v>0</v>
          </cell>
          <cell r="G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F4490">
            <v>0</v>
          </cell>
          <cell r="G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F4491">
            <v>0</v>
          </cell>
          <cell r="G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F4492">
            <v>0</v>
          </cell>
          <cell r="G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>
            <v>1</v>
          </cell>
          <cell r="G4493">
            <v>0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F4494">
            <v>0</v>
          </cell>
          <cell r="G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F4495">
            <v>0</v>
          </cell>
          <cell r="G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F4496">
            <v>0</v>
          </cell>
          <cell r="G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F4497">
            <v>0</v>
          </cell>
          <cell r="G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F4498">
            <v>0</v>
          </cell>
          <cell r="G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F4499">
            <v>0</v>
          </cell>
          <cell r="G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F4500">
            <v>0</v>
          </cell>
          <cell r="G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F4501">
            <v>0</v>
          </cell>
          <cell r="G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>
            <v>1</v>
          </cell>
          <cell r="G4502">
            <v>0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F4503">
            <v>0</v>
          </cell>
          <cell r="G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F4504">
            <v>0</v>
          </cell>
          <cell r="G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F4505">
            <v>0</v>
          </cell>
          <cell r="G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F4506">
            <v>0</v>
          </cell>
          <cell r="G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>
            <v>1</v>
          </cell>
          <cell r="G4507">
            <v>0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>
            <v>1</v>
          </cell>
          <cell r="G4508">
            <v>0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F4509">
            <v>0</v>
          </cell>
          <cell r="G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F4510">
            <v>0</v>
          </cell>
          <cell r="G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F4511">
            <v>0</v>
          </cell>
          <cell r="G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F4512">
            <v>0</v>
          </cell>
          <cell r="G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F4513">
            <v>0</v>
          </cell>
          <cell r="G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F4514">
            <v>0</v>
          </cell>
          <cell r="G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F4515">
            <v>0</v>
          </cell>
          <cell r="G4515"/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F4516">
            <v>0</v>
          </cell>
          <cell r="G4516"/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F4517">
            <v>0</v>
          </cell>
          <cell r="G4517"/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F4518">
            <v>0</v>
          </cell>
          <cell r="G4518"/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F4519">
            <v>0</v>
          </cell>
          <cell r="G4519"/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F4520">
            <v>0</v>
          </cell>
          <cell r="G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F4521">
            <v>0</v>
          </cell>
          <cell r="G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F4522">
            <v>0</v>
          </cell>
          <cell r="G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>
            <v>1</v>
          </cell>
          <cell r="G4523">
            <v>0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F4524">
            <v>0</v>
          </cell>
          <cell r="G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F4525">
            <v>0</v>
          </cell>
          <cell r="G4525"/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F4526">
            <v>0</v>
          </cell>
          <cell r="G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F4527">
            <v>0</v>
          </cell>
          <cell r="G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F4528">
            <v>0</v>
          </cell>
          <cell r="G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F4529">
            <v>0</v>
          </cell>
          <cell r="G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F4530">
            <v>0</v>
          </cell>
          <cell r="G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F4531">
            <v>0</v>
          </cell>
          <cell r="G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F4532">
            <v>0</v>
          </cell>
          <cell r="G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>
            <v>1</v>
          </cell>
          <cell r="G4533">
            <v>0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F4534">
            <v>0</v>
          </cell>
          <cell r="G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>
            <v>1</v>
          </cell>
          <cell r="G4535">
            <v>0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>
            <v>1</v>
          </cell>
          <cell r="G4536">
            <v>0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>
            <v>1</v>
          </cell>
          <cell r="G4537">
            <v>0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>
            <v>1</v>
          </cell>
          <cell r="G4538">
            <v>0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F4539">
            <v>0</v>
          </cell>
          <cell r="G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F4540">
            <v>0</v>
          </cell>
          <cell r="G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F4541">
            <v>0</v>
          </cell>
          <cell r="G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F4542">
            <v>0</v>
          </cell>
          <cell r="G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F4543">
            <v>0</v>
          </cell>
          <cell r="G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F4544">
            <v>0</v>
          </cell>
          <cell r="G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F4545">
            <v>0</v>
          </cell>
          <cell r="G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F4546">
            <v>0</v>
          </cell>
          <cell r="G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F4547">
            <v>0</v>
          </cell>
          <cell r="G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>
            <v>1</v>
          </cell>
          <cell r="G4548">
            <v>0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>
            <v>0</v>
          </cell>
          <cell r="G4549">
            <v>0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>
            <v>0</v>
          </cell>
          <cell r="G4550">
            <v>0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>
            <v>0</v>
          </cell>
          <cell r="G4551">
            <v>0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>
            <v>0</v>
          </cell>
          <cell r="G4552">
            <v>0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>
            <v>0</v>
          </cell>
          <cell r="G4553">
            <v>0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>
            <v>0</v>
          </cell>
          <cell r="G4554">
            <v>0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>
            <v>0</v>
          </cell>
          <cell r="G4555">
            <v>0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>
            <v>0</v>
          </cell>
          <cell r="G4556">
            <v>0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>
            <v>0</v>
          </cell>
          <cell r="G4557">
            <v>0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>
            <v>0</v>
          </cell>
          <cell r="G4558">
            <v>0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>
            <v>0</v>
          </cell>
          <cell r="G4559">
            <v>0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>
            <v>0</v>
          </cell>
          <cell r="G4560">
            <v>0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F4561">
            <v>0</v>
          </cell>
          <cell r="G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>
            <v>0</v>
          </cell>
          <cell r="G4562">
            <v>0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>
            <v>0</v>
          </cell>
          <cell r="G4563">
            <v>0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>
            <v>0</v>
          </cell>
          <cell r="G4564">
            <v>0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>
            <v>0</v>
          </cell>
          <cell r="G4566">
            <v>0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>
            <v>0</v>
          </cell>
          <cell r="G4567">
            <v>0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>
            <v>0</v>
          </cell>
          <cell r="G4568">
            <v>0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>
            <v>0</v>
          </cell>
          <cell r="G4569">
            <v>0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>
            <v>0</v>
          </cell>
          <cell r="G4570">
            <v>0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>
            <v>0</v>
          </cell>
          <cell r="G4571">
            <v>0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>
            <v>0</v>
          </cell>
          <cell r="G4572">
            <v>0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>
            <v>0</v>
          </cell>
          <cell r="G4573">
            <v>0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>
            <v>0</v>
          </cell>
          <cell r="G4574">
            <v>0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>
            <v>0</v>
          </cell>
          <cell r="G4575">
            <v>0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>
            <v>0</v>
          </cell>
          <cell r="G4581">
            <v>0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>
            <v>0</v>
          </cell>
          <cell r="G4582">
            <v>0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>
            <v>0</v>
          </cell>
          <cell r="G4583">
            <v>0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>
            <v>0</v>
          </cell>
          <cell r="G4584">
            <v>0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>
            <v>0</v>
          </cell>
          <cell r="G4585">
            <v>0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>
            <v>0</v>
          </cell>
          <cell r="G4586">
            <v>0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>
            <v>0</v>
          </cell>
          <cell r="G4587">
            <v>0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>
            <v>0</v>
          </cell>
          <cell r="G4588">
            <v>0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>
            <v>0</v>
          </cell>
          <cell r="G4589">
            <v>0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>
            <v>0</v>
          </cell>
          <cell r="G4590">
            <v>0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>
            <v>0</v>
          </cell>
          <cell r="G4591">
            <v>0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>
            <v>0</v>
          </cell>
          <cell r="G4592">
            <v>0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>
            <v>0</v>
          </cell>
          <cell r="G4593">
            <v>0</v>
          </cell>
        </row>
        <row r="4594">
          <cell r="A4594" t="str">
            <v>632E06990</v>
          </cell>
          <cell r="B4594" t="str">
            <v>Y</v>
          </cell>
          <cell r="C4594" t="str">
            <v>FT</v>
          </cell>
          <cell r="D4594" t="str">
            <v>LOOP DETECTOR LEAD-IN CABLE, 2 CONDUCTOR, NO. 14 AWG, AS PER PLAN</v>
          </cell>
          <cell r="F4594">
            <v>0</v>
          </cell>
          <cell r="G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FT</v>
          </cell>
          <cell r="D4595" t="str">
            <v>LOOP DETECTOR LEAD-IN CABLE, 2 CONDUCTOR, NO. 12 AWG</v>
          </cell>
          <cell r="F4595">
            <v>0</v>
          </cell>
          <cell r="G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FT</v>
          </cell>
          <cell r="D4596" t="str">
            <v>LOOP DETECTOR LEAD-IN CABLE, 2 CONDUCTOR, NO. 12 AWG, AS PER PLAN</v>
          </cell>
          <cell r="F4596">
            <v>0</v>
          </cell>
          <cell r="G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FT</v>
          </cell>
          <cell r="D4597" t="str">
            <v>LOOP DETECTOR LEAD-IN CABLE, DIRECT BURIAL</v>
          </cell>
          <cell r="F4597">
            <v>0</v>
          </cell>
          <cell r="G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>
            <v>1</v>
          </cell>
          <cell r="G4598">
            <v>0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>
            <v>1</v>
          </cell>
          <cell r="G4599">
            <v>0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F4600">
            <v>0</v>
          </cell>
          <cell r="G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F4601">
            <v>0</v>
          </cell>
          <cell r="G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F4602">
            <v>0</v>
          </cell>
          <cell r="G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F4603">
            <v>0</v>
          </cell>
          <cell r="G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F4604">
            <v>0</v>
          </cell>
          <cell r="G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F4605">
            <v>0</v>
          </cell>
          <cell r="G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F4606">
            <v>0</v>
          </cell>
          <cell r="G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F4607">
            <v>0</v>
          </cell>
          <cell r="G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F4608">
            <v>0</v>
          </cell>
          <cell r="G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F4609">
            <v>0</v>
          </cell>
          <cell r="G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F4610">
            <v>0</v>
          </cell>
          <cell r="G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F4611">
            <v>0</v>
          </cell>
          <cell r="G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F4612">
            <v>0</v>
          </cell>
          <cell r="G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F4613">
            <v>0</v>
          </cell>
          <cell r="G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F4614">
            <v>0</v>
          </cell>
          <cell r="G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F4615">
            <v>0</v>
          </cell>
          <cell r="G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F4616">
            <v>0</v>
          </cell>
          <cell r="G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F4617">
            <v>0</v>
          </cell>
          <cell r="G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F4618">
            <v>0</v>
          </cell>
          <cell r="G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F4619">
            <v>0</v>
          </cell>
          <cell r="G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F4620">
            <v>0</v>
          </cell>
          <cell r="G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F4621">
            <v>0</v>
          </cell>
          <cell r="G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F4622">
            <v>0</v>
          </cell>
          <cell r="G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F4623">
            <v>0</v>
          </cell>
          <cell r="G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F4624">
            <v>0</v>
          </cell>
          <cell r="G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F4625">
            <v>0</v>
          </cell>
          <cell r="G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F4626">
            <v>0</v>
          </cell>
          <cell r="G4626"/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F4627">
            <v>0</v>
          </cell>
          <cell r="G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F4628">
            <v>0</v>
          </cell>
          <cell r="G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F4629">
            <v>0</v>
          </cell>
          <cell r="G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F4630">
            <v>0</v>
          </cell>
          <cell r="G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F4631">
            <v>0</v>
          </cell>
          <cell r="G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F4632">
            <v>0</v>
          </cell>
          <cell r="G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F4633">
            <v>0</v>
          </cell>
          <cell r="G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F4634">
            <v>0</v>
          </cell>
          <cell r="G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F4635">
            <v>0</v>
          </cell>
          <cell r="G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F4636">
            <v>0</v>
          </cell>
          <cell r="G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F4637">
            <v>0</v>
          </cell>
          <cell r="G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F4638">
            <v>0</v>
          </cell>
          <cell r="G4638"/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F4639">
            <v>0</v>
          </cell>
          <cell r="G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F4640">
            <v>0</v>
          </cell>
          <cell r="G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F4641">
            <v>0</v>
          </cell>
          <cell r="G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F4642">
            <v>0</v>
          </cell>
          <cell r="G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F4643">
            <v>0</v>
          </cell>
          <cell r="G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F4644">
            <v>0</v>
          </cell>
          <cell r="G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F4645">
            <v>0</v>
          </cell>
          <cell r="G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>
            <v>1</v>
          </cell>
          <cell r="G4646">
            <v>0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F4647">
            <v>0</v>
          </cell>
          <cell r="G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F4648">
            <v>0</v>
          </cell>
          <cell r="G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F4649">
            <v>0</v>
          </cell>
          <cell r="G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F4650">
            <v>0</v>
          </cell>
          <cell r="G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F4651">
            <v>0</v>
          </cell>
          <cell r="G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F4652">
            <v>0</v>
          </cell>
          <cell r="G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F4653">
            <v>0</v>
          </cell>
          <cell r="G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F4654">
            <v>0</v>
          </cell>
          <cell r="G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F4655">
            <v>0</v>
          </cell>
          <cell r="G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F4656">
            <v>0</v>
          </cell>
          <cell r="G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F4657">
            <v>0</v>
          </cell>
          <cell r="G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F4658">
            <v>0</v>
          </cell>
          <cell r="G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F4659">
            <v>0</v>
          </cell>
          <cell r="G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F4660">
            <v>0</v>
          </cell>
          <cell r="G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F4661">
            <v>0</v>
          </cell>
          <cell r="G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F4662">
            <v>0</v>
          </cell>
          <cell r="G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F4663">
            <v>0</v>
          </cell>
          <cell r="G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F4664">
            <v>0</v>
          </cell>
          <cell r="G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F4665">
            <v>0</v>
          </cell>
          <cell r="G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F4666">
            <v>0</v>
          </cell>
          <cell r="G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F4667">
            <v>0</v>
          </cell>
          <cell r="G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F4668">
            <v>0</v>
          </cell>
          <cell r="G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  <cell r="G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  <cell r="G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  <cell r="G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  <cell r="G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F4673">
            <v>0</v>
          </cell>
          <cell r="G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F4674">
            <v>0</v>
          </cell>
          <cell r="G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F4675">
            <v>0</v>
          </cell>
          <cell r="G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F4676">
            <v>0</v>
          </cell>
          <cell r="G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F4677">
            <v>0</v>
          </cell>
          <cell r="G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F4678">
            <v>0</v>
          </cell>
          <cell r="G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F4679">
            <v>0</v>
          </cell>
          <cell r="G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F4680">
            <v>0</v>
          </cell>
          <cell r="G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F4681">
            <v>0</v>
          </cell>
          <cell r="G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F4682">
            <v>0</v>
          </cell>
          <cell r="G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F4683">
            <v>0</v>
          </cell>
          <cell r="G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F4684">
            <v>0</v>
          </cell>
          <cell r="G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F4685">
            <v>0</v>
          </cell>
          <cell r="G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F4686">
            <v>0</v>
          </cell>
          <cell r="G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F4687">
            <v>0</v>
          </cell>
          <cell r="G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F4688">
            <v>0</v>
          </cell>
          <cell r="G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F4689">
            <v>0</v>
          </cell>
          <cell r="G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F4690">
            <v>0</v>
          </cell>
          <cell r="G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F4691">
            <v>0</v>
          </cell>
          <cell r="G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F4692">
            <v>0</v>
          </cell>
          <cell r="G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F4693">
            <v>0</v>
          </cell>
          <cell r="G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F4694">
            <v>0</v>
          </cell>
          <cell r="G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F4695">
            <v>0</v>
          </cell>
          <cell r="G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F4696">
            <v>0</v>
          </cell>
          <cell r="G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>
            <v>1</v>
          </cell>
          <cell r="G4697">
            <v>0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>
            <v>1</v>
          </cell>
          <cell r="G4698">
            <v>0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>
            <v>1</v>
          </cell>
          <cell r="G4699">
            <v>0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>
            <v>1</v>
          </cell>
          <cell r="G4700">
            <v>0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>
            <v>1</v>
          </cell>
          <cell r="G4701">
            <v>0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F4702">
            <v>0</v>
          </cell>
          <cell r="G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F4703">
            <v>0</v>
          </cell>
          <cell r="G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F4704">
            <v>0</v>
          </cell>
          <cell r="G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F4705">
            <v>0</v>
          </cell>
          <cell r="G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F4706">
            <v>0</v>
          </cell>
          <cell r="G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F4707">
            <v>0</v>
          </cell>
          <cell r="G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F4708">
            <v>0</v>
          </cell>
          <cell r="G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F4709">
            <v>0</v>
          </cell>
          <cell r="G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F4710">
            <v>0</v>
          </cell>
          <cell r="G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F4711">
            <v>0</v>
          </cell>
          <cell r="G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F4712">
            <v>0</v>
          </cell>
          <cell r="G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F4713">
            <v>0</v>
          </cell>
          <cell r="G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F4714">
            <v>0</v>
          </cell>
          <cell r="G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F4715">
            <v>0</v>
          </cell>
          <cell r="G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F4716">
            <v>0</v>
          </cell>
          <cell r="G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F4717">
            <v>0</v>
          </cell>
          <cell r="G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F4718">
            <v>0</v>
          </cell>
          <cell r="G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F4719">
            <v>0</v>
          </cell>
          <cell r="G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F4720">
            <v>0</v>
          </cell>
          <cell r="G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F4721">
            <v>0</v>
          </cell>
          <cell r="G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F4722">
            <v>0</v>
          </cell>
          <cell r="G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F4723">
            <v>0</v>
          </cell>
          <cell r="G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F4724">
            <v>0</v>
          </cell>
          <cell r="G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F4725">
            <v>0</v>
          </cell>
          <cell r="G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F4726">
            <v>0</v>
          </cell>
          <cell r="G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F4727">
            <v>0</v>
          </cell>
          <cell r="G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F4728">
            <v>0</v>
          </cell>
          <cell r="G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F4729">
            <v>0</v>
          </cell>
          <cell r="G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F4730">
            <v>0</v>
          </cell>
          <cell r="G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F4731">
            <v>0</v>
          </cell>
          <cell r="G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F4732">
            <v>0</v>
          </cell>
          <cell r="G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F4733">
            <v>0</v>
          </cell>
          <cell r="G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F4734">
            <v>0</v>
          </cell>
          <cell r="G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F4735">
            <v>0</v>
          </cell>
          <cell r="G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F4736">
            <v>0</v>
          </cell>
          <cell r="G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F4737">
            <v>0</v>
          </cell>
          <cell r="G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F4738">
            <v>0</v>
          </cell>
          <cell r="G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F4739">
            <v>0</v>
          </cell>
          <cell r="G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F4740">
            <v>0</v>
          </cell>
          <cell r="G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F4741">
            <v>0</v>
          </cell>
          <cell r="G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F4742">
            <v>0</v>
          </cell>
          <cell r="G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F4743">
            <v>0</v>
          </cell>
          <cell r="G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F4744">
            <v>0</v>
          </cell>
          <cell r="G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F4745">
            <v>0</v>
          </cell>
          <cell r="G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F4746">
            <v>0</v>
          </cell>
          <cell r="G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F4747">
            <v>0</v>
          </cell>
          <cell r="G4747"/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>
            <v>1</v>
          </cell>
          <cell r="G4748">
            <v>0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F4749">
            <v>0</v>
          </cell>
          <cell r="G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F4750">
            <v>0</v>
          </cell>
          <cell r="G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F4751">
            <v>0</v>
          </cell>
          <cell r="G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F4752">
            <v>0</v>
          </cell>
          <cell r="G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F4753">
            <v>0</v>
          </cell>
          <cell r="G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F4754">
            <v>0</v>
          </cell>
          <cell r="G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F4755">
            <v>0</v>
          </cell>
          <cell r="G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F4756">
            <v>0</v>
          </cell>
          <cell r="G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F4757">
            <v>0</v>
          </cell>
          <cell r="G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F4758">
            <v>0</v>
          </cell>
          <cell r="G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F4759">
            <v>0</v>
          </cell>
          <cell r="G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>
            <v>1</v>
          </cell>
          <cell r="G4760">
            <v>0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F4761">
            <v>0</v>
          </cell>
          <cell r="G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F4762">
            <v>0</v>
          </cell>
          <cell r="G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F4763">
            <v>0</v>
          </cell>
          <cell r="G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F4764">
            <v>0</v>
          </cell>
          <cell r="G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F4765">
            <v>0</v>
          </cell>
          <cell r="G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F4766">
            <v>0</v>
          </cell>
          <cell r="G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F4767">
            <v>0</v>
          </cell>
          <cell r="G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F4768">
            <v>0</v>
          </cell>
          <cell r="G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F4769">
            <v>0</v>
          </cell>
          <cell r="G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F4770">
            <v>0</v>
          </cell>
          <cell r="G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F4771">
            <v>0</v>
          </cell>
          <cell r="G4771"/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F4772">
            <v>0</v>
          </cell>
          <cell r="G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F4773">
            <v>0</v>
          </cell>
          <cell r="G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F4774">
            <v>0</v>
          </cell>
          <cell r="G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F4775">
            <v>0</v>
          </cell>
          <cell r="G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F4776">
            <v>0</v>
          </cell>
          <cell r="G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F4777">
            <v>0</v>
          </cell>
          <cell r="G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F4778">
            <v>0</v>
          </cell>
          <cell r="G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F4779">
            <v>0</v>
          </cell>
          <cell r="G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F4780">
            <v>0</v>
          </cell>
          <cell r="G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F4781">
            <v>0</v>
          </cell>
          <cell r="G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F4782">
            <v>0</v>
          </cell>
          <cell r="G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F4783">
            <v>0</v>
          </cell>
          <cell r="G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F4784">
            <v>0</v>
          </cell>
          <cell r="G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F4785">
            <v>0</v>
          </cell>
          <cell r="G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F4786">
            <v>0</v>
          </cell>
          <cell r="G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F4787">
            <v>0</v>
          </cell>
          <cell r="G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F4788">
            <v>0</v>
          </cell>
          <cell r="G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F4789">
            <v>0</v>
          </cell>
          <cell r="G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F4790">
            <v>0</v>
          </cell>
          <cell r="G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F4791">
            <v>0</v>
          </cell>
          <cell r="G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F4792">
            <v>0</v>
          </cell>
          <cell r="G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F4793">
            <v>0</v>
          </cell>
          <cell r="G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F4794">
            <v>0</v>
          </cell>
          <cell r="G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F4795">
            <v>0</v>
          </cell>
          <cell r="G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F4796">
            <v>0</v>
          </cell>
          <cell r="G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F4797">
            <v>0</v>
          </cell>
          <cell r="G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F4798">
            <v>0</v>
          </cell>
          <cell r="G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F4799">
            <v>0</v>
          </cell>
          <cell r="G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F4800">
            <v>0</v>
          </cell>
          <cell r="G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F4801">
            <v>0</v>
          </cell>
          <cell r="G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F4802">
            <v>0</v>
          </cell>
          <cell r="G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F4803">
            <v>0</v>
          </cell>
          <cell r="G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F4804">
            <v>0</v>
          </cell>
          <cell r="G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F4805">
            <v>0</v>
          </cell>
          <cell r="G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F4806">
            <v>0</v>
          </cell>
          <cell r="G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F4807">
            <v>0</v>
          </cell>
          <cell r="G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F4808">
            <v>0</v>
          </cell>
          <cell r="G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F4809">
            <v>0</v>
          </cell>
          <cell r="G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F4810">
            <v>0</v>
          </cell>
          <cell r="G4810"/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F4811">
            <v>0</v>
          </cell>
          <cell r="G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F4812">
            <v>0</v>
          </cell>
          <cell r="G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F4813">
            <v>0</v>
          </cell>
          <cell r="G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F4814">
            <v>0</v>
          </cell>
          <cell r="G4814"/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F4815">
            <v>0</v>
          </cell>
          <cell r="G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F4816">
            <v>0</v>
          </cell>
          <cell r="G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F4817">
            <v>0</v>
          </cell>
          <cell r="G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F4818">
            <v>0</v>
          </cell>
          <cell r="G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F4819">
            <v>0</v>
          </cell>
          <cell r="G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F4820">
            <v>0</v>
          </cell>
          <cell r="G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F4821">
            <v>0</v>
          </cell>
          <cell r="G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F4822">
            <v>0</v>
          </cell>
          <cell r="G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F4823">
            <v>0</v>
          </cell>
          <cell r="G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F4824">
            <v>0</v>
          </cell>
          <cell r="G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F4825">
            <v>0</v>
          </cell>
          <cell r="G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F4826">
            <v>0</v>
          </cell>
          <cell r="G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F4827">
            <v>0</v>
          </cell>
          <cell r="G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F4828">
            <v>0</v>
          </cell>
          <cell r="G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F4829">
            <v>0</v>
          </cell>
          <cell r="G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F4830">
            <v>0</v>
          </cell>
          <cell r="G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F4831">
            <v>0</v>
          </cell>
          <cell r="G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F4832">
            <v>0</v>
          </cell>
          <cell r="G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F4833">
            <v>0</v>
          </cell>
          <cell r="G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F4834">
            <v>0</v>
          </cell>
          <cell r="G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F4835">
            <v>0</v>
          </cell>
          <cell r="G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F4836">
            <v>0</v>
          </cell>
          <cell r="G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F4837">
            <v>0</v>
          </cell>
          <cell r="G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F4838">
            <v>0</v>
          </cell>
          <cell r="G4838"/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F4839">
            <v>0</v>
          </cell>
          <cell r="G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F4840">
            <v>0</v>
          </cell>
          <cell r="G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F4841">
            <v>0</v>
          </cell>
          <cell r="G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F4842">
            <v>0</v>
          </cell>
          <cell r="G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F4843">
            <v>0</v>
          </cell>
          <cell r="G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F4844">
            <v>0</v>
          </cell>
          <cell r="G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F4845">
            <v>0</v>
          </cell>
          <cell r="G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F4846">
            <v>0</v>
          </cell>
          <cell r="G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F4847">
            <v>0</v>
          </cell>
          <cell r="G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F4848">
            <v>0</v>
          </cell>
          <cell r="G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F4849">
            <v>0</v>
          </cell>
          <cell r="G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F4850">
            <v>0</v>
          </cell>
          <cell r="G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F4851">
            <v>0</v>
          </cell>
          <cell r="G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F4852">
            <v>0</v>
          </cell>
          <cell r="G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F4853">
            <v>0</v>
          </cell>
          <cell r="G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F4854">
            <v>0</v>
          </cell>
          <cell r="G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F4855">
            <v>0</v>
          </cell>
          <cell r="G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F4856">
            <v>0</v>
          </cell>
          <cell r="G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F4857">
            <v>0</v>
          </cell>
          <cell r="G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F4858">
            <v>0</v>
          </cell>
          <cell r="G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F4859">
            <v>0</v>
          </cell>
          <cell r="G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F4860">
            <v>0</v>
          </cell>
          <cell r="G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F4861">
            <v>0</v>
          </cell>
          <cell r="G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F4862">
            <v>0</v>
          </cell>
          <cell r="G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F4863">
            <v>0</v>
          </cell>
          <cell r="G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F4864">
            <v>0</v>
          </cell>
          <cell r="G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F4865">
            <v>0</v>
          </cell>
          <cell r="G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F4866">
            <v>0</v>
          </cell>
          <cell r="G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F4867">
            <v>0</v>
          </cell>
          <cell r="G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F4868">
            <v>0</v>
          </cell>
          <cell r="G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F4869">
            <v>0</v>
          </cell>
          <cell r="G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F4870">
            <v>0</v>
          </cell>
          <cell r="G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F4871">
            <v>0</v>
          </cell>
          <cell r="G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F4872">
            <v>0</v>
          </cell>
          <cell r="G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F4873">
            <v>0</v>
          </cell>
          <cell r="G4873"/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F4874">
            <v>0</v>
          </cell>
          <cell r="G4874"/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F4875">
            <v>0</v>
          </cell>
          <cell r="G4875"/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F4876">
            <v>0</v>
          </cell>
          <cell r="G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F4877">
            <v>0</v>
          </cell>
          <cell r="G4877"/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F4878">
            <v>0</v>
          </cell>
          <cell r="G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F4879">
            <v>0</v>
          </cell>
          <cell r="G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F4880">
            <v>0</v>
          </cell>
          <cell r="G4880"/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F4881">
            <v>0</v>
          </cell>
          <cell r="G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F4882">
            <v>0</v>
          </cell>
          <cell r="G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F4883">
            <v>0</v>
          </cell>
          <cell r="G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F4884">
            <v>0</v>
          </cell>
          <cell r="G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F4885">
            <v>0</v>
          </cell>
          <cell r="G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F4886">
            <v>0</v>
          </cell>
          <cell r="G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F4887">
            <v>0</v>
          </cell>
          <cell r="G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F4888">
            <v>0</v>
          </cell>
          <cell r="G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F4889">
            <v>0</v>
          </cell>
          <cell r="G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F4890">
            <v>0</v>
          </cell>
          <cell r="G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F4891">
            <v>0</v>
          </cell>
          <cell r="G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F4892">
            <v>0</v>
          </cell>
          <cell r="G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F4893">
            <v>0</v>
          </cell>
          <cell r="G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F4894">
            <v>0</v>
          </cell>
          <cell r="G4894"/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F4895">
            <v>0</v>
          </cell>
          <cell r="G4895"/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F4896">
            <v>0</v>
          </cell>
          <cell r="G4896"/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F4897">
            <v>0</v>
          </cell>
          <cell r="G4897"/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F4898">
            <v>0</v>
          </cell>
          <cell r="G4898"/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F4899">
            <v>0</v>
          </cell>
          <cell r="G4899"/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F4900">
            <v>0</v>
          </cell>
          <cell r="G4900"/>
        </row>
        <row r="4901">
          <cell r="A4901" t="str">
            <v>632E76401</v>
          </cell>
          <cell r="B4901"/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F4901">
            <v>0</v>
          </cell>
          <cell r="G4901"/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F4902">
            <v>0</v>
          </cell>
          <cell r="G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F4903">
            <v>0</v>
          </cell>
          <cell r="G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F4904">
            <v>0</v>
          </cell>
          <cell r="G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F4905">
            <v>0</v>
          </cell>
          <cell r="G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F4906">
            <v>0</v>
          </cell>
          <cell r="G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F4907">
            <v>0</v>
          </cell>
          <cell r="G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F4908">
            <v>0</v>
          </cell>
          <cell r="G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F4909">
            <v>0</v>
          </cell>
          <cell r="G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F4910">
            <v>0</v>
          </cell>
          <cell r="G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F4911">
            <v>0</v>
          </cell>
          <cell r="G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F4912">
            <v>0</v>
          </cell>
          <cell r="G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F4913">
            <v>0</v>
          </cell>
          <cell r="G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F4914">
            <v>0</v>
          </cell>
          <cell r="G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F4915">
            <v>0</v>
          </cell>
          <cell r="G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F4916">
            <v>0</v>
          </cell>
          <cell r="G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F4917">
            <v>0</v>
          </cell>
          <cell r="G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F4918">
            <v>0</v>
          </cell>
          <cell r="G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F4919">
            <v>0</v>
          </cell>
          <cell r="G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F4920">
            <v>0</v>
          </cell>
          <cell r="G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F4921">
            <v>0</v>
          </cell>
          <cell r="G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F4922">
            <v>0</v>
          </cell>
          <cell r="G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F4923">
            <v>0</v>
          </cell>
          <cell r="G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F4924">
            <v>0</v>
          </cell>
          <cell r="G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F4925">
            <v>0</v>
          </cell>
          <cell r="G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F4926">
            <v>0</v>
          </cell>
          <cell r="G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F4927">
            <v>0</v>
          </cell>
          <cell r="G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F4928">
            <v>0</v>
          </cell>
          <cell r="G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F4929">
            <v>0</v>
          </cell>
          <cell r="G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F4930">
            <v>0</v>
          </cell>
          <cell r="G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F4931">
            <v>0</v>
          </cell>
          <cell r="G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F4932">
            <v>0</v>
          </cell>
          <cell r="G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F4933">
            <v>0</v>
          </cell>
          <cell r="G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F4934">
            <v>0</v>
          </cell>
          <cell r="G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F4935">
            <v>0</v>
          </cell>
          <cell r="G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F4936">
            <v>0</v>
          </cell>
          <cell r="G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F4937">
            <v>0</v>
          </cell>
          <cell r="G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F4938">
            <v>0</v>
          </cell>
          <cell r="G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F4939">
            <v>0</v>
          </cell>
          <cell r="G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F4940">
            <v>0</v>
          </cell>
          <cell r="G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F4941">
            <v>0</v>
          </cell>
          <cell r="G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F4942">
            <v>0</v>
          </cell>
          <cell r="G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F4943">
            <v>0</v>
          </cell>
          <cell r="G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F4944">
            <v>0</v>
          </cell>
          <cell r="G4944"/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F4945">
            <v>0</v>
          </cell>
          <cell r="G4945"/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F4946">
            <v>0</v>
          </cell>
          <cell r="G4946"/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F4947">
            <v>0</v>
          </cell>
          <cell r="G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F4948">
            <v>0</v>
          </cell>
          <cell r="G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F4949">
            <v>0</v>
          </cell>
          <cell r="G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F4950">
            <v>0</v>
          </cell>
          <cell r="G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F4951">
            <v>0</v>
          </cell>
          <cell r="G4951"/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F4952">
            <v>0</v>
          </cell>
          <cell r="G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F4953">
            <v>0</v>
          </cell>
          <cell r="G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F4954">
            <v>0</v>
          </cell>
          <cell r="G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F4955">
            <v>0</v>
          </cell>
          <cell r="G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F4956">
            <v>0</v>
          </cell>
          <cell r="G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F4957">
            <v>0</v>
          </cell>
          <cell r="G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F4958">
            <v>0</v>
          </cell>
          <cell r="G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F4959">
            <v>0</v>
          </cell>
          <cell r="G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F4960">
            <v>0</v>
          </cell>
          <cell r="G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F4961">
            <v>0</v>
          </cell>
          <cell r="G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F4962">
            <v>0</v>
          </cell>
          <cell r="G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F4963">
            <v>0</v>
          </cell>
          <cell r="G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F4964">
            <v>0</v>
          </cell>
          <cell r="G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F4965">
            <v>0</v>
          </cell>
          <cell r="G4965"/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F4966">
            <v>0</v>
          </cell>
          <cell r="G4966"/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F4967">
            <v>0</v>
          </cell>
          <cell r="G4967"/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F4968">
            <v>0</v>
          </cell>
          <cell r="G4968"/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F4969">
            <v>0</v>
          </cell>
          <cell r="G4969"/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F4970">
            <v>0</v>
          </cell>
          <cell r="G4970"/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F4971">
            <v>0</v>
          </cell>
          <cell r="G4971"/>
        </row>
        <row r="4972">
          <cell r="A4972" t="str">
            <v>632E78240</v>
          </cell>
          <cell r="B4972"/>
          <cell r="C4972" t="str">
            <v>EACH</v>
          </cell>
          <cell r="D4972" t="str">
            <v>COMBINATION SIGNAL SUPPORT, TYPE TC-12.31 DESIGN 6 POLE, WITH MAST ARMS TC-81.22 DESIGN 12 AND DESIGN 2</v>
          </cell>
          <cell r="F4972">
            <v>0</v>
          </cell>
          <cell r="G4972"/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F4973">
            <v>0</v>
          </cell>
          <cell r="G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F4974">
            <v>0</v>
          </cell>
          <cell r="G4974"/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F4975">
            <v>0</v>
          </cell>
          <cell r="G4975"/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F4976">
            <v>0</v>
          </cell>
          <cell r="G4976"/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F4977">
            <v>0</v>
          </cell>
          <cell r="G4977"/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F4978">
            <v>0</v>
          </cell>
          <cell r="G4978"/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F4979">
            <v>0</v>
          </cell>
          <cell r="G4979"/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F4980">
            <v>0</v>
          </cell>
          <cell r="G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F4981">
            <v>0</v>
          </cell>
          <cell r="G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F4982">
            <v>0</v>
          </cell>
          <cell r="G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F4983">
            <v>0</v>
          </cell>
          <cell r="G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F4984">
            <v>0</v>
          </cell>
          <cell r="G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F4985">
            <v>0</v>
          </cell>
          <cell r="G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F4986">
            <v>0</v>
          </cell>
          <cell r="G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F4987">
            <v>0</v>
          </cell>
          <cell r="G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F4988">
            <v>0</v>
          </cell>
          <cell r="G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F4989">
            <v>0</v>
          </cell>
          <cell r="G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F4990">
            <v>0</v>
          </cell>
          <cell r="G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F4991">
            <v>0</v>
          </cell>
          <cell r="G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F4992">
            <v>0</v>
          </cell>
          <cell r="G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F4993">
            <v>0</v>
          </cell>
          <cell r="G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F4994">
            <v>0</v>
          </cell>
          <cell r="G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F4995">
            <v>0</v>
          </cell>
          <cell r="G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F4996">
            <v>0</v>
          </cell>
          <cell r="G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F4997">
            <v>0</v>
          </cell>
          <cell r="G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F4998">
            <v>0</v>
          </cell>
          <cell r="G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F4999">
            <v>0</v>
          </cell>
          <cell r="G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F5000">
            <v>0</v>
          </cell>
          <cell r="G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F5001">
            <v>0</v>
          </cell>
          <cell r="G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F5002">
            <v>0</v>
          </cell>
          <cell r="G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F5003">
            <v>0</v>
          </cell>
          <cell r="G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F5004">
            <v>0</v>
          </cell>
          <cell r="G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F5005">
            <v>0</v>
          </cell>
          <cell r="G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F5006">
            <v>0</v>
          </cell>
          <cell r="G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F5007">
            <v>0</v>
          </cell>
          <cell r="G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F5008">
            <v>0</v>
          </cell>
          <cell r="G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F5009">
            <v>0</v>
          </cell>
          <cell r="G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F5010">
            <v>0</v>
          </cell>
          <cell r="G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F5011">
            <v>0</v>
          </cell>
          <cell r="G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F5012">
            <v>0</v>
          </cell>
          <cell r="G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F5013">
            <v>0</v>
          </cell>
          <cell r="G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F5014">
            <v>0</v>
          </cell>
          <cell r="G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F5015">
            <v>0</v>
          </cell>
          <cell r="G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F5016">
            <v>0</v>
          </cell>
          <cell r="G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F5017">
            <v>0</v>
          </cell>
          <cell r="G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F5018">
            <v>0</v>
          </cell>
          <cell r="G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F5019">
            <v>0</v>
          </cell>
          <cell r="G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F5020">
            <v>0</v>
          </cell>
          <cell r="G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F5021">
            <v>0</v>
          </cell>
          <cell r="G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F5022">
            <v>0</v>
          </cell>
          <cell r="G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F5023">
            <v>0</v>
          </cell>
          <cell r="G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F5024">
            <v>0</v>
          </cell>
          <cell r="G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F5025">
            <v>0</v>
          </cell>
          <cell r="G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>
            <v>1</v>
          </cell>
          <cell r="G5026">
            <v>0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F5027">
            <v>0</v>
          </cell>
          <cell r="G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F5028">
            <v>0</v>
          </cell>
          <cell r="G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F5029">
            <v>0</v>
          </cell>
          <cell r="G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F5030">
            <v>0</v>
          </cell>
          <cell r="G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F5031">
            <v>0</v>
          </cell>
          <cell r="G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F5032">
            <v>0</v>
          </cell>
          <cell r="G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F5033">
            <v>0</v>
          </cell>
          <cell r="G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F5034">
            <v>0</v>
          </cell>
          <cell r="G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F5035">
            <v>0</v>
          </cell>
          <cell r="G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F5036">
            <v>0</v>
          </cell>
          <cell r="G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F5037">
            <v>0</v>
          </cell>
          <cell r="G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F5038">
            <v>0</v>
          </cell>
          <cell r="G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F5039">
            <v>0</v>
          </cell>
          <cell r="G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F5040">
            <v>0</v>
          </cell>
          <cell r="G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F5041">
            <v>0</v>
          </cell>
          <cell r="G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F5042">
            <v>0</v>
          </cell>
          <cell r="G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F5043">
            <v>0</v>
          </cell>
          <cell r="G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F5044">
            <v>0</v>
          </cell>
          <cell r="G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F5045">
            <v>0</v>
          </cell>
          <cell r="G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F5046">
            <v>0</v>
          </cell>
          <cell r="G5046"/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F5047">
            <v>0</v>
          </cell>
          <cell r="G5047"/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F5048">
            <v>0</v>
          </cell>
          <cell r="G5048"/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F5049">
            <v>0</v>
          </cell>
          <cell r="G5049"/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>
            <v>1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F5051">
            <v>0</v>
          </cell>
          <cell r="G5051"/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F5052">
            <v>0</v>
          </cell>
          <cell r="G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F5053">
            <v>0</v>
          </cell>
          <cell r="G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F5054">
            <v>0</v>
          </cell>
          <cell r="G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F5055">
            <v>0</v>
          </cell>
          <cell r="G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F5056">
            <v>0</v>
          </cell>
          <cell r="G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F5057">
            <v>0</v>
          </cell>
          <cell r="G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F5058">
            <v>0</v>
          </cell>
          <cell r="G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F5059">
            <v>0</v>
          </cell>
          <cell r="G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F5060">
            <v>0</v>
          </cell>
          <cell r="G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F5061">
            <v>0</v>
          </cell>
          <cell r="G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F5062">
            <v>0</v>
          </cell>
          <cell r="G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F5063">
            <v>0</v>
          </cell>
          <cell r="G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F5064">
            <v>0</v>
          </cell>
          <cell r="G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F5065">
            <v>0</v>
          </cell>
          <cell r="G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F5066">
            <v>0</v>
          </cell>
          <cell r="G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F5067">
            <v>0</v>
          </cell>
          <cell r="G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F5068">
            <v>0</v>
          </cell>
          <cell r="G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F5069">
            <v>0</v>
          </cell>
          <cell r="G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F5070">
            <v>0</v>
          </cell>
          <cell r="G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F5071">
            <v>0</v>
          </cell>
          <cell r="G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F5072">
            <v>0</v>
          </cell>
          <cell r="G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F5073">
            <v>0</v>
          </cell>
          <cell r="G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F5074">
            <v>0</v>
          </cell>
          <cell r="G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F5075">
            <v>0</v>
          </cell>
          <cell r="G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F5076">
            <v>0</v>
          </cell>
          <cell r="G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F5077">
            <v>0</v>
          </cell>
          <cell r="G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F5078">
            <v>0</v>
          </cell>
          <cell r="G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F5079">
            <v>0</v>
          </cell>
          <cell r="G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F5080">
            <v>0</v>
          </cell>
          <cell r="G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F5081">
            <v>0</v>
          </cell>
          <cell r="G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F5082">
            <v>0</v>
          </cell>
          <cell r="G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F5083">
            <v>0</v>
          </cell>
          <cell r="G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F5084">
            <v>0</v>
          </cell>
          <cell r="G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F5085">
            <v>0</v>
          </cell>
          <cell r="G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F5086">
            <v>0</v>
          </cell>
          <cell r="G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F5087">
            <v>0</v>
          </cell>
          <cell r="G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F5088">
            <v>0</v>
          </cell>
          <cell r="G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>
            <v>1</v>
          </cell>
          <cell r="G5089">
            <v>0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F5090">
            <v>0</v>
          </cell>
          <cell r="G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F5091">
            <v>0</v>
          </cell>
          <cell r="G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F5092">
            <v>0</v>
          </cell>
          <cell r="G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F5093">
            <v>0</v>
          </cell>
          <cell r="G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F5094">
            <v>0</v>
          </cell>
          <cell r="G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F5095">
            <v>0</v>
          </cell>
          <cell r="G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F5096">
            <v>0</v>
          </cell>
          <cell r="G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F5097">
            <v>0</v>
          </cell>
          <cell r="G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F5098">
            <v>0</v>
          </cell>
          <cell r="G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F5099">
            <v>0</v>
          </cell>
          <cell r="G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F5100">
            <v>0</v>
          </cell>
          <cell r="G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F5101">
            <v>0</v>
          </cell>
          <cell r="G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F5102">
            <v>0</v>
          </cell>
          <cell r="G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F5103">
            <v>0</v>
          </cell>
          <cell r="G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F5104">
            <v>0</v>
          </cell>
          <cell r="G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F5105">
            <v>0</v>
          </cell>
          <cell r="G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F5106">
            <v>0</v>
          </cell>
          <cell r="G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F5107">
            <v>0</v>
          </cell>
          <cell r="G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F5108">
            <v>0</v>
          </cell>
          <cell r="G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F5109">
            <v>0</v>
          </cell>
          <cell r="G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F5110">
            <v>0</v>
          </cell>
          <cell r="G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F5111">
            <v>0</v>
          </cell>
          <cell r="G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F5112">
            <v>0</v>
          </cell>
          <cell r="G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F5113">
            <v>0</v>
          </cell>
          <cell r="G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F5114">
            <v>0</v>
          </cell>
          <cell r="G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F5115">
            <v>0</v>
          </cell>
          <cell r="G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F5116">
            <v>0</v>
          </cell>
          <cell r="G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F5117">
            <v>0</v>
          </cell>
          <cell r="G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F5118">
            <v>0</v>
          </cell>
          <cell r="G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F5119">
            <v>0</v>
          </cell>
          <cell r="G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F5120">
            <v>0</v>
          </cell>
          <cell r="G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F5121">
            <v>0</v>
          </cell>
          <cell r="G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F5122">
            <v>0</v>
          </cell>
          <cell r="G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F5123">
            <v>0</v>
          </cell>
          <cell r="G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F5124">
            <v>0</v>
          </cell>
          <cell r="G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F5125">
            <v>0</v>
          </cell>
          <cell r="G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F5126">
            <v>0</v>
          </cell>
          <cell r="G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F5127">
            <v>0</v>
          </cell>
          <cell r="G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F5128">
            <v>0</v>
          </cell>
          <cell r="G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F5129">
            <v>0</v>
          </cell>
          <cell r="G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F5130">
            <v>0</v>
          </cell>
          <cell r="G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F5131">
            <v>0</v>
          </cell>
          <cell r="G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>
            <v>1</v>
          </cell>
          <cell r="G5132">
            <v>0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>
            <v>1</v>
          </cell>
          <cell r="G5133">
            <v>0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F5134">
            <v>0</v>
          </cell>
          <cell r="G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F5135">
            <v>0</v>
          </cell>
          <cell r="G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F5136">
            <v>0</v>
          </cell>
          <cell r="G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F5137">
            <v>0</v>
          </cell>
          <cell r="G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F5138">
            <v>0</v>
          </cell>
          <cell r="G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F5139">
            <v>0</v>
          </cell>
          <cell r="G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F5140">
            <v>0</v>
          </cell>
          <cell r="G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F5141">
            <v>0</v>
          </cell>
          <cell r="G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F5142">
            <v>0</v>
          </cell>
          <cell r="G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F5143">
            <v>0</v>
          </cell>
          <cell r="G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F5144">
            <v>0</v>
          </cell>
          <cell r="G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F5145">
            <v>0</v>
          </cell>
          <cell r="G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F5146">
            <v>0</v>
          </cell>
          <cell r="G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F5147">
            <v>0</v>
          </cell>
          <cell r="G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F5148">
            <v>0</v>
          </cell>
          <cell r="G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F5149">
            <v>0</v>
          </cell>
          <cell r="G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F5150">
            <v>0</v>
          </cell>
          <cell r="G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F5151">
            <v>0</v>
          </cell>
          <cell r="G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F5152">
            <v>0</v>
          </cell>
          <cell r="G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F5153">
            <v>0</v>
          </cell>
          <cell r="G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F5154">
            <v>0</v>
          </cell>
          <cell r="G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F5155">
            <v>0</v>
          </cell>
          <cell r="G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F5156">
            <v>0</v>
          </cell>
          <cell r="G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F5157">
            <v>0</v>
          </cell>
          <cell r="G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F5158">
            <v>0</v>
          </cell>
          <cell r="G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F5159">
            <v>0</v>
          </cell>
          <cell r="G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F5160">
            <v>0</v>
          </cell>
          <cell r="G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F5161">
            <v>0</v>
          </cell>
          <cell r="G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F5162">
            <v>0</v>
          </cell>
          <cell r="G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F5163">
            <v>0</v>
          </cell>
          <cell r="G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F5164">
            <v>0</v>
          </cell>
          <cell r="G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F5165">
            <v>0</v>
          </cell>
          <cell r="G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F5166">
            <v>0</v>
          </cell>
          <cell r="G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F5167">
            <v>0</v>
          </cell>
          <cell r="G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F5168">
            <v>0</v>
          </cell>
          <cell r="G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F5169">
            <v>0</v>
          </cell>
          <cell r="G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F5170">
            <v>0</v>
          </cell>
          <cell r="G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F5171">
            <v>0</v>
          </cell>
          <cell r="G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F5172">
            <v>0</v>
          </cell>
          <cell r="G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F5173">
            <v>0</v>
          </cell>
          <cell r="G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F5174">
            <v>0</v>
          </cell>
          <cell r="G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F5175">
            <v>0</v>
          </cell>
          <cell r="G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F5176">
            <v>0</v>
          </cell>
          <cell r="G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F5177">
            <v>0</v>
          </cell>
          <cell r="G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>
            <v>1</v>
          </cell>
          <cell r="G5178">
            <v>0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>
            <v>1</v>
          </cell>
          <cell r="G5179">
            <v>0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>
            <v>1</v>
          </cell>
          <cell r="G5180">
            <v>0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F5181">
            <v>0</v>
          </cell>
          <cell r="G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F5182">
            <v>0</v>
          </cell>
          <cell r="G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F5183">
            <v>0</v>
          </cell>
          <cell r="G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F5184">
            <v>0</v>
          </cell>
          <cell r="G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>
            <v>1</v>
          </cell>
          <cell r="G5185">
            <v>0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F5186">
            <v>0</v>
          </cell>
          <cell r="G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F5187">
            <v>0</v>
          </cell>
          <cell r="G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F5188">
            <v>0</v>
          </cell>
          <cell r="G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F5189">
            <v>0</v>
          </cell>
          <cell r="G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F5190">
            <v>0</v>
          </cell>
          <cell r="G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F5191">
            <v>0</v>
          </cell>
          <cell r="G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F5192">
            <v>0</v>
          </cell>
          <cell r="G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F5193">
            <v>0</v>
          </cell>
          <cell r="G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F5194">
            <v>0</v>
          </cell>
          <cell r="G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F5195">
            <v>0</v>
          </cell>
          <cell r="G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F5196">
            <v>0</v>
          </cell>
          <cell r="G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F5197">
            <v>0</v>
          </cell>
          <cell r="G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F5198">
            <v>0</v>
          </cell>
          <cell r="G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>
            <v>1</v>
          </cell>
          <cell r="G5199">
            <v>0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>
            <v>1</v>
          </cell>
          <cell r="G5200">
            <v>0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>
            <v>1</v>
          </cell>
          <cell r="G5201">
            <v>0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>
            <v>1</v>
          </cell>
          <cell r="G5202">
            <v>0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>
            <v>1</v>
          </cell>
          <cell r="G5203">
            <v>0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>
            <v>1</v>
          </cell>
          <cell r="G5204">
            <v>0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>
            <v>1</v>
          </cell>
          <cell r="G5205">
            <v>0</v>
          </cell>
        </row>
        <row r="5206">
          <cell r="A5206" t="str">
            <v>632E99000</v>
          </cell>
          <cell r="B5206" t="str">
            <v>Y</v>
          </cell>
          <cell r="C5206" t="str">
            <v>FT</v>
          </cell>
          <cell r="D5206" t="str">
            <v>24" WATER MAIN DUCTILE IRON PIPE ANSI CLASS 53, PUSH-ON JOINTS AND FITTINGS</v>
          </cell>
          <cell r="F5206">
            <v>0</v>
          </cell>
          <cell r="G5206">
            <v>0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F5207">
            <v>0</v>
          </cell>
          <cell r="G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F5208">
            <v>0</v>
          </cell>
          <cell r="G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F5209">
            <v>0</v>
          </cell>
          <cell r="G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F5210">
            <v>0</v>
          </cell>
          <cell r="G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F5211">
            <v>0</v>
          </cell>
          <cell r="G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F5212">
            <v>0</v>
          </cell>
          <cell r="G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F5213">
            <v>0</v>
          </cell>
          <cell r="G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F5214">
            <v>0</v>
          </cell>
          <cell r="G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F5215">
            <v>0</v>
          </cell>
          <cell r="G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F5216">
            <v>0</v>
          </cell>
          <cell r="G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F5217">
            <v>0</v>
          </cell>
          <cell r="G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F5218">
            <v>0</v>
          </cell>
          <cell r="G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F5219">
            <v>0</v>
          </cell>
          <cell r="G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F5220">
            <v>0</v>
          </cell>
          <cell r="G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F5221">
            <v>0</v>
          </cell>
          <cell r="G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F5222">
            <v>0</v>
          </cell>
          <cell r="G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F5223">
            <v>0</v>
          </cell>
          <cell r="G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F5224">
            <v>0</v>
          </cell>
          <cell r="G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F5225">
            <v>0</v>
          </cell>
          <cell r="G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F5226">
            <v>0</v>
          </cell>
          <cell r="G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F5227">
            <v>0</v>
          </cell>
          <cell r="G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F5228">
            <v>0</v>
          </cell>
          <cell r="G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F5229">
            <v>0</v>
          </cell>
          <cell r="G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F5230">
            <v>0</v>
          </cell>
          <cell r="G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F5231">
            <v>0</v>
          </cell>
          <cell r="G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F5232">
            <v>0</v>
          </cell>
          <cell r="G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F5233">
            <v>0</v>
          </cell>
          <cell r="G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F5234">
            <v>0</v>
          </cell>
          <cell r="G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F5235">
            <v>0</v>
          </cell>
          <cell r="G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F5236">
            <v>0</v>
          </cell>
          <cell r="G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F5237">
            <v>0</v>
          </cell>
          <cell r="G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F5238">
            <v>0</v>
          </cell>
          <cell r="G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F5239">
            <v>0</v>
          </cell>
          <cell r="G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F5240">
            <v>0</v>
          </cell>
          <cell r="G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F5241">
            <v>0</v>
          </cell>
          <cell r="G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F5242">
            <v>0</v>
          </cell>
          <cell r="G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F5243">
            <v>0</v>
          </cell>
          <cell r="G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>
            <v>1</v>
          </cell>
          <cell r="G5244">
            <v>0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>
            <v>1</v>
          </cell>
          <cell r="G5245">
            <v>0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>
            <v>1</v>
          </cell>
          <cell r="G5246">
            <v>0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F5247">
            <v>0</v>
          </cell>
          <cell r="G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F5248">
            <v>0</v>
          </cell>
          <cell r="G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F5249">
            <v>0</v>
          </cell>
          <cell r="G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F5250">
            <v>0</v>
          </cell>
          <cell r="G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F5251">
            <v>0</v>
          </cell>
          <cell r="G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F5252">
            <v>0</v>
          </cell>
          <cell r="G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F5253">
            <v>0</v>
          </cell>
          <cell r="G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F5254">
            <v>0</v>
          </cell>
          <cell r="G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F5255">
            <v>0</v>
          </cell>
          <cell r="G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F5256">
            <v>0</v>
          </cell>
          <cell r="G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F5257">
            <v>0</v>
          </cell>
          <cell r="G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F5258">
            <v>0</v>
          </cell>
          <cell r="G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F5259">
            <v>0</v>
          </cell>
          <cell r="G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F5260">
            <v>0</v>
          </cell>
          <cell r="G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F5261">
            <v>0</v>
          </cell>
          <cell r="G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F5262">
            <v>0</v>
          </cell>
          <cell r="G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F5263">
            <v>0</v>
          </cell>
          <cell r="G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F5264">
            <v>0</v>
          </cell>
          <cell r="G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F5265">
            <v>0</v>
          </cell>
          <cell r="G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F5266">
            <v>0</v>
          </cell>
          <cell r="G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F5267">
            <v>0</v>
          </cell>
          <cell r="G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F5268">
            <v>0</v>
          </cell>
          <cell r="G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F5269">
            <v>0</v>
          </cell>
          <cell r="G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F5270">
            <v>0</v>
          </cell>
          <cell r="G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F5271">
            <v>0</v>
          </cell>
          <cell r="G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F5272">
            <v>0</v>
          </cell>
          <cell r="G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F5273">
            <v>0</v>
          </cell>
          <cell r="G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F5274">
            <v>0</v>
          </cell>
          <cell r="G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F5275">
            <v>0</v>
          </cell>
          <cell r="G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F5276">
            <v>0</v>
          </cell>
          <cell r="G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F5277">
            <v>0</v>
          </cell>
          <cell r="G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F5278">
            <v>0</v>
          </cell>
          <cell r="G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F5279">
            <v>0</v>
          </cell>
          <cell r="G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F5280">
            <v>0</v>
          </cell>
          <cell r="G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F5281">
            <v>0</v>
          </cell>
          <cell r="G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F5282">
            <v>0</v>
          </cell>
          <cell r="G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F5283">
            <v>0</v>
          </cell>
          <cell r="G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F5284">
            <v>0</v>
          </cell>
          <cell r="G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  <cell r="G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F5286">
            <v>0</v>
          </cell>
          <cell r="G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F5287">
            <v>0</v>
          </cell>
          <cell r="G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F5288">
            <v>0</v>
          </cell>
          <cell r="G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F5289">
            <v>0</v>
          </cell>
          <cell r="G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F5290">
            <v>0</v>
          </cell>
          <cell r="G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F5291">
            <v>0</v>
          </cell>
          <cell r="G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F5292">
            <v>0</v>
          </cell>
          <cell r="G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F5293">
            <v>0</v>
          </cell>
          <cell r="G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F5294">
            <v>0</v>
          </cell>
          <cell r="G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F5295">
            <v>0</v>
          </cell>
          <cell r="G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F5296">
            <v>0</v>
          </cell>
          <cell r="G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F5297">
            <v>0</v>
          </cell>
          <cell r="G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F5298">
            <v>0</v>
          </cell>
          <cell r="G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F5299">
            <v>0</v>
          </cell>
          <cell r="G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F5300">
            <v>0</v>
          </cell>
          <cell r="G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F5301">
            <v>0</v>
          </cell>
          <cell r="G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F5302">
            <v>0</v>
          </cell>
          <cell r="G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F5303">
            <v>0</v>
          </cell>
          <cell r="G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F5304">
            <v>0</v>
          </cell>
          <cell r="G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F5305">
            <v>0</v>
          </cell>
          <cell r="G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F5306">
            <v>0</v>
          </cell>
          <cell r="G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F5307">
            <v>0</v>
          </cell>
          <cell r="G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F5308">
            <v>0</v>
          </cell>
          <cell r="G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F5309">
            <v>0</v>
          </cell>
          <cell r="G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F5310">
            <v>0</v>
          </cell>
          <cell r="G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F5311">
            <v>0</v>
          </cell>
          <cell r="G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F5312">
            <v>0</v>
          </cell>
          <cell r="G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F5313">
            <v>0</v>
          </cell>
          <cell r="G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F5314">
            <v>0</v>
          </cell>
          <cell r="G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F5315">
            <v>0</v>
          </cell>
          <cell r="G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F5316">
            <v>0</v>
          </cell>
          <cell r="G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F5317">
            <v>0</v>
          </cell>
          <cell r="G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F5318">
            <v>0</v>
          </cell>
          <cell r="G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F5319">
            <v>0</v>
          </cell>
          <cell r="G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F5320">
            <v>0</v>
          </cell>
          <cell r="G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F5321">
            <v>0</v>
          </cell>
          <cell r="G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F5322">
            <v>0</v>
          </cell>
          <cell r="G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F5323">
            <v>0</v>
          </cell>
          <cell r="G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F5324">
            <v>0</v>
          </cell>
          <cell r="G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F5325">
            <v>0</v>
          </cell>
          <cell r="G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F5326">
            <v>0</v>
          </cell>
          <cell r="G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F5327">
            <v>0</v>
          </cell>
          <cell r="G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F5328">
            <v>0</v>
          </cell>
          <cell r="G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F5329">
            <v>0</v>
          </cell>
          <cell r="G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F5330">
            <v>0</v>
          </cell>
          <cell r="G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F5331">
            <v>0</v>
          </cell>
          <cell r="G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F5332">
            <v>0</v>
          </cell>
          <cell r="G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F5333">
            <v>0</v>
          </cell>
          <cell r="G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F5334">
            <v>0</v>
          </cell>
          <cell r="G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F5335">
            <v>0</v>
          </cell>
          <cell r="G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F5336">
            <v>0</v>
          </cell>
          <cell r="G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F5337">
            <v>0</v>
          </cell>
          <cell r="G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F5338">
            <v>0</v>
          </cell>
          <cell r="G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F5339">
            <v>0</v>
          </cell>
          <cell r="G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F5340">
            <v>0</v>
          </cell>
          <cell r="G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F5341">
            <v>0</v>
          </cell>
          <cell r="G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F5342">
            <v>0</v>
          </cell>
          <cell r="G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F5343">
            <v>0</v>
          </cell>
          <cell r="G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F5344">
            <v>0</v>
          </cell>
          <cell r="G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F5345">
            <v>0</v>
          </cell>
          <cell r="G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F5346">
            <v>0</v>
          </cell>
          <cell r="G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F5347">
            <v>0</v>
          </cell>
          <cell r="G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F5348">
            <v>0</v>
          </cell>
          <cell r="G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F5349">
            <v>0</v>
          </cell>
          <cell r="G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F5350">
            <v>0</v>
          </cell>
          <cell r="G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F5351">
            <v>0</v>
          </cell>
          <cell r="G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F5352">
            <v>0</v>
          </cell>
          <cell r="G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F5353">
            <v>0</v>
          </cell>
          <cell r="G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F5354">
            <v>0</v>
          </cell>
          <cell r="G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F5355">
            <v>0</v>
          </cell>
          <cell r="G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F5356">
            <v>0</v>
          </cell>
          <cell r="G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F5357">
            <v>0</v>
          </cell>
          <cell r="G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F5358">
            <v>0</v>
          </cell>
          <cell r="G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F5359">
            <v>0</v>
          </cell>
          <cell r="G5359">
            <v>0</v>
          </cell>
        </row>
        <row r="5360">
          <cell r="A5360" t="str">
            <v>638E02702</v>
          </cell>
          <cell r="B5360"/>
          <cell r="C5360" t="str">
            <v>FT</v>
          </cell>
          <cell r="D5360" t="str">
            <v>12" WATER MAIN DUCTILE IRON MECHANICAL JOINT AND FLANGED LONG SPAN PIPE</v>
          </cell>
          <cell r="F5360">
            <v>0</v>
          </cell>
          <cell r="G5360"/>
        </row>
        <row r="5361">
          <cell r="A5361" t="str">
            <v>638E02710</v>
          </cell>
          <cell r="B5361"/>
          <cell r="C5361" t="str">
            <v>FT</v>
          </cell>
          <cell r="D5361" t="str">
            <v>12" WATER MAIN DUCTILE IRON PIPE ANSI CLASS 56, BOLTLESS-RESTRAINED JOINTS AND FITTINGS</v>
          </cell>
          <cell r="F5361">
            <v>0</v>
          </cell>
          <cell r="G5361"/>
        </row>
        <row r="5362">
          <cell r="A5362" t="str">
            <v>638E02711</v>
          </cell>
          <cell r="B5362"/>
          <cell r="C5362" t="str">
            <v>FT</v>
          </cell>
          <cell r="D5362" t="str">
            <v>12" WATER MAIN DUCTILE IRON PIPE ANSI CLASS 56, BOLTLESS-RESTRAINED JOINTS AND FITTINGS, AS PER PLAN</v>
          </cell>
          <cell r="F5362">
            <v>0</v>
          </cell>
          <cell r="G5362"/>
        </row>
        <row r="5363">
          <cell r="A5363" t="str">
            <v>638E02730</v>
          </cell>
          <cell r="B5363"/>
          <cell r="C5363" t="str">
            <v>FT</v>
          </cell>
          <cell r="D5363" t="str">
            <v>12" WATER MAIN POLYVINYL CHLORIDE PIPE AND FITTINGS, AWWA C900, DR18</v>
          </cell>
          <cell r="F5363">
            <v>0</v>
          </cell>
          <cell r="G5363"/>
        </row>
        <row r="5364">
          <cell r="A5364" t="str">
            <v>638E02731</v>
          </cell>
          <cell r="B5364"/>
          <cell r="C5364" t="str">
            <v>FT</v>
          </cell>
          <cell r="D5364" t="str">
            <v>12" WATER MAIN POLYVINYL CHLORIDE PIPE AND FITTINGS, AWWA C900, DR18, AS PER PLAN</v>
          </cell>
          <cell r="F5364">
            <v>0</v>
          </cell>
          <cell r="G5364"/>
        </row>
        <row r="5365">
          <cell r="A5365" t="str">
            <v>638E02750</v>
          </cell>
          <cell r="B5365"/>
          <cell r="C5365" t="str">
            <v>FT</v>
          </cell>
          <cell r="D5365" t="str">
            <v>12" WATER MAIN POLYVINYL CHLORIDE PIPE AND FITTINGS, AWWA C900, DR-14</v>
          </cell>
          <cell r="F5365">
            <v>0</v>
          </cell>
          <cell r="G5365"/>
        </row>
        <row r="5366">
          <cell r="A5366" t="str">
            <v>638E02751</v>
          </cell>
          <cell r="B5366"/>
          <cell r="C5366" t="str">
            <v>FT</v>
          </cell>
          <cell r="D5366" t="str">
            <v>12" WATER MAIN POLYVINYL CHLORIDE PIPE AND FITTINGS, AWWA C900, DR-14, AS PER PLAN</v>
          </cell>
          <cell r="F5366">
            <v>0</v>
          </cell>
          <cell r="G5366"/>
        </row>
        <row r="5367">
          <cell r="A5367" t="str">
            <v>638E02800</v>
          </cell>
          <cell r="B5367"/>
          <cell r="C5367" t="str">
            <v>FT</v>
          </cell>
          <cell r="D5367" t="str">
            <v>12" WATER MAIN POLYVINYL CHLORIDE PIPE AND FITTINGS, ASTM SDR 26</v>
          </cell>
          <cell r="F5367">
            <v>0</v>
          </cell>
          <cell r="G5367"/>
        </row>
        <row r="5368">
          <cell r="A5368" t="str">
            <v>638E02850</v>
          </cell>
          <cell r="B5368"/>
          <cell r="C5368" t="str">
            <v>FT</v>
          </cell>
          <cell r="D5368" t="str">
            <v>12" WATER MAIN POLYVINYL CHLORIDE PIPE AND FITTINGS, ASTM SDR 21</v>
          </cell>
          <cell r="F5368">
            <v>0</v>
          </cell>
          <cell r="G5368"/>
        </row>
        <row r="5369">
          <cell r="A5369" t="str">
            <v>638E02916</v>
          </cell>
          <cell r="B5369"/>
          <cell r="C5369" t="str">
            <v>FT</v>
          </cell>
          <cell r="D5369" t="str">
            <v>14" WATER MAIN DUCTILE IRON PIPE ANSI CLASS 52, MECHANICAL JOINTS AND FITTINGS</v>
          </cell>
          <cell r="F5369">
            <v>0</v>
          </cell>
          <cell r="G5369"/>
        </row>
        <row r="5370">
          <cell r="A5370" t="str">
            <v>638E02917</v>
          </cell>
          <cell r="B5370"/>
          <cell r="C5370" t="str">
            <v>FT</v>
          </cell>
          <cell r="D5370" t="str">
            <v>14" WATER MAIN DUCTILE IRON PIPE ANSI CLASS 52, MECHANICAL JOINTS AND FITTINGS, AS PER PLAN</v>
          </cell>
          <cell r="F5370">
            <v>0</v>
          </cell>
          <cell r="G5370"/>
        </row>
        <row r="5371">
          <cell r="A5371" t="str">
            <v>638E02920</v>
          </cell>
          <cell r="B5371"/>
          <cell r="C5371" t="str">
            <v>FT</v>
          </cell>
          <cell r="D5371" t="str">
            <v>14" WATER MAIN DUCTILE IRON PIPE ANSI CLASS 53, MECHANICAL JOINTS AND FITTINGS</v>
          </cell>
          <cell r="F5371">
            <v>0</v>
          </cell>
          <cell r="G5371"/>
        </row>
        <row r="5372">
          <cell r="A5372" t="str">
            <v>638E02930</v>
          </cell>
          <cell r="B5372"/>
          <cell r="C5372" t="str">
            <v>FT</v>
          </cell>
          <cell r="D5372" t="str">
            <v>14" WATER MAIN DUCTILE IRON PIPE ANSI CLASS 53, PUSH-ON JOINTS AND FITTINGS</v>
          </cell>
          <cell r="F5372">
            <v>0</v>
          </cell>
          <cell r="G5372"/>
        </row>
        <row r="5373">
          <cell r="A5373" t="str">
            <v>638E02931</v>
          </cell>
          <cell r="B5373"/>
          <cell r="C5373" t="str">
            <v>FT</v>
          </cell>
          <cell r="D5373" t="str">
            <v>14" WATER MAIN DUCTILE IRON PIPE ANSI CLASS 53, PUSH-ON JOINTS AND FITTINGS, AS PER PLAN</v>
          </cell>
          <cell r="F5373">
            <v>0</v>
          </cell>
          <cell r="G5373"/>
        </row>
        <row r="5374">
          <cell r="A5374" t="str">
            <v>638E02990</v>
          </cell>
          <cell r="B5374"/>
          <cell r="C5374" t="str">
            <v>FT</v>
          </cell>
          <cell r="D5374" t="str">
            <v>12" WATER MAIN POLYVINYL CHLORIDE PIPE AND FITTINGS</v>
          </cell>
          <cell r="F5374">
            <v>0</v>
          </cell>
          <cell r="G5374"/>
        </row>
        <row r="5375">
          <cell r="A5375" t="str">
            <v>638E03000</v>
          </cell>
          <cell r="B5375"/>
          <cell r="C5375" t="str">
            <v>FT</v>
          </cell>
          <cell r="D5375" t="str">
            <v>16" WATER MAIN DUCTILE IRON PIPE ANSI CLASS 52, PUSH-ON JOINTS AND FITTINGS</v>
          </cell>
          <cell r="F5375">
            <v>0</v>
          </cell>
          <cell r="G5375"/>
        </row>
        <row r="5376">
          <cell r="A5376" t="str">
            <v>638E03001</v>
          </cell>
          <cell r="B5376"/>
          <cell r="C5376" t="str">
            <v>FT</v>
          </cell>
          <cell r="D5376" t="str">
            <v>16" WATER MAIN DUCTILE IRON PIPE ANSI CLASS 52, PUSH-ON JOINTS AND FITTINGS, AS PER PLAN</v>
          </cell>
          <cell r="F5376">
            <v>0</v>
          </cell>
          <cell r="G5376"/>
        </row>
        <row r="5377">
          <cell r="A5377" t="str">
            <v>638E03004</v>
          </cell>
          <cell r="B5377"/>
          <cell r="C5377" t="str">
            <v>FT</v>
          </cell>
          <cell r="D5377" t="str">
            <v>16" WATER MAIN DUCTILE IRON PIPE ANSI CLASS 53, PUSH-ON JOINTS AND FITTINGS</v>
          </cell>
          <cell r="F5377">
            <v>0</v>
          </cell>
          <cell r="G5377"/>
        </row>
        <row r="5378">
          <cell r="A5378" t="str">
            <v>638E03005</v>
          </cell>
          <cell r="B5378"/>
          <cell r="C5378" t="str">
            <v>FT</v>
          </cell>
          <cell r="D5378" t="str">
            <v>16" WATER MAIN DUCTILE IRON PIPE ANSI CLASS 53, PUSH-ON JOINTS AND FITTINGS, AS PER PLAN</v>
          </cell>
          <cell r="F5378">
            <v>0</v>
          </cell>
          <cell r="G5378"/>
        </row>
        <row r="5379">
          <cell r="A5379" t="str">
            <v>638E03100</v>
          </cell>
          <cell r="B5379"/>
          <cell r="C5379" t="str">
            <v>FT</v>
          </cell>
          <cell r="D5379" t="str">
            <v>16" WATER MAIN DUCTILE IRON PIPE ANSI CLASS 52, MECHANICAL JOINTS AND FITTINGS</v>
          </cell>
          <cell r="F5379">
            <v>0</v>
          </cell>
          <cell r="G5379"/>
        </row>
        <row r="5380">
          <cell r="A5380" t="str">
            <v>638E03101</v>
          </cell>
          <cell r="B5380"/>
          <cell r="C5380" t="str">
            <v>FT</v>
          </cell>
          <cell r="D5380" t="str">
            <v>16" WATER MAIN DUCTILE IRON PIPE ANSI CLASS 52, MECHANICAL JOINTS AND FITTINGS, AS PER PLAN</v>
          </cell>
          <cell r="F5380">
            <v>0</v>
          </cell>
          <cell r="G5380"/>
        </row>
        <row r="5381">
          <cell r="A5381" t="str">
            <v>638E03104</v>
          </cell>
          <cell r="B5381"/>
          <cell r="C5381" t="str">
            <v>FT</v>
          </cell>
          <cell r="D5381" t="str">
            <v>16" WATER MAIN DUCTILE IRON PIPE ANSI CLASS 53, MECHANICAL JOINTS AND FITTINGS</v>
          </cell>
          <cell r="F5381">
            <v>0</v>
          </cell>
          <cell r="G5381"/>
        </row>
        <row r="5382">
          <cell r="A5382" t="str">
            <v>638E03105</v>
          </cell>
          <cell r="B5382"/>
          <cell r="C5382" t="str">
            <v>FT</v>
          </cell>
          <cell r="D5382" t="str">
            <v>16" WATER MAIN DUCTILE IRON PIPE ANSI CLASS 53, MECHANICAL JOINTS AND FITTINGS, AS PER PLAN</v>
          </cell>
          <cell r="F5382">
            <v>0</v>
          </cell>
          <cell r="G5382"/>
        </row>
        <row r="5383">
          <cell r="A5383" t="str">
            <v>638E03200</v>
          </cell>
          <cell r="B5383"/>
          <cell r="C5383" t="str">
            <v>FT</v>
          </cell>
          <cell r="D5383" t="str">
            <v>16" WATER MAIN DUCTILE IRON PIPE ANSI CLASS 52, BOLTLESS-RESTRAINED JOINTS AND FITTINGS</v>
          </cell>
          <cell r="F5383">
            <v>0</v>
          </cell>
          <cell r="G5383"/>
        </row>
        <row r="5384">
          <cell r="A5384" t="str">
            <v>638E03201</v>
          </cell>
          <cell r="B5384"/>
          <cell r="C5384" t="str">
            <v>FT</v>
          </cell>
          <cell r="D5384" t="str">
            <v>16" WATER MAIN DUCTILE IRON PIPE ANSI CLASS 52, BOLTLESS-RESTRAINED JOINTS AND FITTINGS, AS PER PLAN</v>
          </cell>
          <cell r="F5384">
            <v>0</v>
          </cell>
          <cell r="G5384"/>
        </row>
        <row r="5385">
          <cell r="A5385" t="str">
            <v>638E03204</v>
          </cell>
          <cell r="B5385"/>
          <cell r="C5385" t="str">
            <v>FT</v>
          </cell>
          <cell r="D5385" t="str">
            <v>16" WATER MAIN DUCTILE IRON PIPE ANSI CLASS 53, BOLTLESS-RESTRAINED JOINTS AND FITTINGS</v>
          </cell>
          <cell r="F5385">
            <v>0</v>
          </cell>
          <cell r="G5385"/>
        </row>
        <row r="5386">
          <cell r="A5386" t="str">
            <v>638E03210</v>
          </cell>
          <cell r="B5386"/>
          <cell r="C5386" t="str">
            <v>FT</v>
          </cell>
          <cell r="D5386" t="str">
            <v>16" WATER MAIN DUCTILE IRON PIPE ANSI CLASS 56, BOLTLESS-RESTRAINED JOINTS AND FITTINGS</v>
          </cell>
          <cell r="F5386">
            <v>0</v>
          </cell>
          <cell r="G5386"/>
        </row>
        <row r="5387">
          <cell r="A5387" t="str">
            <v>638E03300</v>
          </cell>
          <cell r="B5387"/>
          <cell r="C5387" t="str">
            <v>FT</v>
          </cell>
          <cell r="D5387" t="str">
            <v>16" WATER MAIN DUCTILE IRON PIPE ANSI CLASS 56, BALL AND SOCKET JOINTS AND FITTINGS</v>
          </cell>
          <cell r="F5387">
            <v>0</v>
          </cell>
          <cell r="G5387"/>
        </row>
        <row r="5388">
          <cell r="A5388" t="str">
            <v>638E03380</v>
          </cell>
          <cell r="B5388"/>
          <cell r="C5388" t="str">
            <v>FT</v>
          </cell>
          <cell r="D5388" t="str">
            <v>16" WATER MAIN POLYVINYL CHLORIDE PIPE AND FITTINGS, AWWA CLASS C905</v>
          </cell>
          <cell r="F5388">
            <v>0</v>
          </cell>
          <cell r="G5388"/>
        </row>
        <row r="5389">
          <cell r="A5389" t="str">
            <v>638E03390</v>
          </cell>
          <cell r="B5389"/>
          <cell r="C5389" t="str">
            <v>FT</v>
          </cell>
          <cell r="D5389" t="str">
            <v>16" WATER MAIN POLYVINYL CHLORIDE PIPE AND FITTINGS</v>
          </cell>
          <cell r="F5389">
            <v>0</v>
          </cell>
          <cell r="G5389"/>
        </row>
        <row r="5390">
          <cell r="A5390" t="str">
            <v>638E03392</v>
          </cell>
          <cell r="B5390"/>
          <cell r="C5390" t="str">
            <v>FT</v>
          </cell>
          <cell r="D5390" t="str">
            <v>18" WATER MAIN DUCTILE IRON PIPE ANSI CLASS 52, MECHANICAL JOINTS AND FITTINGS</v>
          </cell>
          <cell r="F5390">
            <v>0</v>
          </cell>
          <cell r="G5390"/>
        </row>
        <row r="5391">
          <cell r="A5391" t="str">
            <v>638E03400</v>
          </cell>
          <cell r="B5391"/>
          <cell r="C5391" t="str">
            <v>FT</v>
          </cell>
          <cell r="D5391" t="str">
            <v>20" WATER MAIN DUCTILE IRON PIPE ANSI CLASS 52, PUSH-ON JOINTS AND FITTINGS</v>
          </cell>
          <cell r="F5391">
            <v>0</v>
          </cell>
          <cell r="G5391"/>
        </row>
        <row r="5392">
          <cell r="A5392" t="str">
            <v>638E03401</v>
          </cell>
          <cell r="B5392"/>
          <cell r="C5392" t="str">
            <v>FT</v>
          </cell>
          <cell r="D5392" t="str">
            <v>20" WATER MAIN DUCTILE IRON PIPE ANSI CLASS 52, PUSH-ON JOINTS AND FITTINGS, AS PER PLAN</v>
          </cell>
          <cell r="F5392">
            <v>0</v>
          </cell>
          <cell r="G5392"/>
        </row>
        <row r="5393">
          <cell r="A5393" t="str">
            <v>638E03404</v>
          </cell>
          <cell r="B5393"/>
          <cell r="C5393" t="str">
            <v>FT</v>
          </cell>
          <cell r="D5393" t="str">
            <v>20" WATER MAIN DUCTILE IRON PIPE ANSI CLASS 53, PUSH-ON JOINTS AND FITTINGS</v>
          </cell>
          <cell r="F5393">
            <v>0</v>
          </cell>
          <cell r="G5393"/>
        </row>
        <row r="5394">
          <cell r="A5394" t="str">
            <v>638E03500</v>
          </cell>
          <cell r="B5394"/>
          <cell r="C5394" t="str">
            <v>FT</v>
          </cell>
          <cell r="D5394" t="str">
            <v>20" WATER MAIN DUCTILE IRON PIPE ANSI CLASS 52, MECHANICAL JOINTS AND FITTINGS</v>
          </cell>
          <cell r="F5394">
            <v>0</v>
          </cell>
          <cell r="G5394"/>
        </row>
        <row r="5395">
          <cell r="A5395" t="str">
            <v>638E03501</v>
          </cell>
          <cell r="B5395"/>
          <cell r="C5395" t="str">
            <v>FT</v>
          </cell>
          <cell r="D5395" t="str">
            <v>20" WATER MAIN DUCTILE IRON PIPE ANSI CLASS 52, MECHANICAL JOINTS AND FITTINGS, AS PER PLAN</v>
          </cell>
          <cell r="F5395">
            <v>0</v>
          </cell>
          <cell r="G5395"/>
        </row>
        <row r="5396">
          <cell r="A5396" t="str">
            <v>638E03504</v>
          </cell>
          <cell r="B5396"/>
          <cell r="C5396" t="str">
            <v>FT</v>
          </cell>
          <cell r="D5396" t="str">
            <v>20" WATER MAIN DUCTILE IRON PIPE ANSI CLASS 53, MECHANICAL JOINTS AND FITTINGS</v>
          </cell>
          <cell r="F5396">
            <v>0</v>
          </cell>
          <cell r="G5396"/>
        </row>
        <row r="5397">
          <cell r="A5397" t="str">
            <v>638E03508</v>
          </cell>
          <cell r="B5397"/>
          <cell r="C5397" t="str">
            <v>FT</v>
          </cell>
          <cell r="D5397" t="str">
            <v>20" WATER MAIN DUCTILE IRON PIPE ANSI CLASS 56, MECHANICAL JOINTS AND FITTINGS</v>
          </cell>
          <cell r="F5397">
            <v>0</v>
          </cell>
          <cell r="G5397"/>
        </row>
        <row r="5398">
          <cell r="A5398" t="str">
            <v>638E03509</v>
          </cell>
          <cell r="B5398"/>
          <cell r="C5398" t="str">
            <v>FT</v>
          </cell>
          <cell r="D5398" t="str">
            <v>20" WATER MAIN DUCTILE IRON PIPE ANSI CLASS 56, MECHANICAL JOINTS AND FITTINGS, AS PER PLAN</v>
          </cell>
          <cell r="F5398">
            <v>0</v>
          </cell>
          <cell r="G5398"/>
        </row>
        <row r="5399">
          <cell r="A5399" t="str">
            <v>638E03600</v>
          </cell>
          <cell r="B5399"/>
          <cell r="C5399" t="str">
            <v>FT</v>
          </cell>
          <cell r="D5399" t="str">
            <v>20" WATER MAIN DUCTILE IRON PIPE ANSI CLASS 52, BOLTLESS-RESTRAINED JOINTS AND FITTINGS</v>
          </cell>
          <cell r="F5399">
            <v>0</v>
          </cell>
          <cell r="G5399"/>
        </row>
        <row r="5400">
          <cell r="A5400" t="str">
            <v>638E03604</v>
          </cell>
          <cell r="B5400"/>
          <cell r="C5400" t="str">
            <v>FT</v>
          </cell>
          <cell r="D5400" t="str">
            <v>20" WATER MAIN DUCTILE IRON PIPE ANSI CLASS 53, BOLTLESS-RESTRAINED JOINTS AND FITTINGS</v>
          </cell>
          <cell r="F5400">
            <v>0</v>
          </cell>
          <cell r="G5400"/>
        </row>
        <row r="5401">
          <cell r="A5401" t="str">
            <v>638E03700</v>
          </cell>
          <cell r="B5401"/>
          <cell r="C5401" t="str">
            <v>FT</v>
          </cell>
          <cell r="D5401" t="str">
            <v>20" WATER MAIN DUCTILE IRON PIPE ANSI CLASS 56, BALL AND SOCKET JOINTS AND FITTINGS</v>
          </cell>
          <cell r="F5401">
            <v>0</v>
          </cell>
          <cell r="G5401"/>
        </row>
        <row r="5402">
          <cell r="A5402" t="str">
            <v>638E03800</v>
          </cell>
          <cell r="B5402"/>
          <cell r="C5402" t="str">
            <v>FT</v>
          </cell>
          <cell r="D5402" t="str">
            <v>24" WATER MAIN DUCTILE IRON PIPE ANSI CLASS 52, PUSH-ON JOINTS AND FITTINGS</v>
          </cell>
          <cell r="F5402">
            <v>0</v>
          </cell>
          <cell r="G5402"/>
        </row>
        <row r="5403">
          <cell r="A5403" t="str">
            <v>638E03804</v>
          </cell>
          <cell r="B5403"/>
          <cell r="C5403" t="str">
            <v>FT</v>
          </cell>
          <cell r="D5403" t="str">
            <v>24" WATER MAIN DUCTILE IRON PIPE ANSI CLASS 53, PUSH-ON JOINTS AND FITTINGS</v>
          </cell>
          <cell r="F5403">
            <v>0</v>
          </cell>
          <cell r="G5403"/>
        </row>
        <row r="5404">
          <cell r="A5404" t="str">
            <v>638E03900</v>
          </cell>
          <cell r="B5404"/>
          <cell r="C5404" t="str">
            <v>FT</v>
          </cell>
          <cell r="D5404" t="str">
            <v>24" WATER MAIN DUCTILE IRON PIPE ANSI CLASS 52, MECHANICAL JOINTS AND FITTINGS</v>
          </cell>
          <cell r="F5404">
            <v>0</v>
          </cell>
          <cell r="G5404"/>
        </row>
        <row r="5405">
          <cell r="A5405" t="str">
            <v>638E03901</v>
          </cell>
          <cell r="B5405"/>
          <cell r="C5405" t="str">
            <v>FT</v>
          </cell>
          <cell r="D5405" t="str">
            <v>24" WATER MAIN DUCTILE IRON PIPE ANSI CLASS 52, MECHANICAL JOINTS AND FITTINGS, AS PER PLAN</v>
          </cell>
          <cell r="F5405">
            <v>0</v>
          </cell>
          <cell r="G5405"/>
        </row>
        <row r="5406">
          <cell r="A5406" t="str">
            <v>638E03904</v>
          </cell>
          <cell r="B5406"/>
          <cell r="C5406" t="str">
            <v>FT</v>
          </cell>
          <cell r="D5406" t="str">
            <v>24" WATER MAIN DUCTILE IRON PIPE ANSI CLASS 53, MECHANICAL JOINTS AND FITTINGS</v>
          </cell>
          <cell r="F5406">
            <v>0</v>
          </cell>
          <cell r="G5406"/>
        </row>
        <row r="5407">
          <cell r="A5407" t="str">
            <v>638E04000</v>
          </cell>
          <cell r="B5407"/>
          <cell r="C5407" t="str">
            <v>FT</v>
          </cell>
          <cell r="D5407" t="str">
            <v>24" WATER MAIN DUCTILE IRON PIPE ANSI CLASS 52, BOLTLESS-RESTRAINED JOINTS AND FITTINGS</v>
          </cell>
          <cell r="F5407">
            <v>0</v>
          </cell>
          <cell r="G5407"/>
        </row>
        <row r="5408">
          <cell r="A5408" t="str">
            <v>638E04004</v>
          </cell>
          <cell r="B5408"/>
          <cell r="C5408" t="str">
            <v>FT</v>
          </cell>
          <cell r="D5408" t="str">
            <v>24" WATER MAIN DUCTILE IRON PIPE ANSI CLASS 53, BOLTLESS-RESTRAINED JOINTS AND FITTINGS</v>
          </cell>
          <cell r="F5408">
            <v>0</v>
          </cell>
          <cell r="G5408"/>
        </row>
        <row r="5409">
          <cell r="A5409" t="str">
            <v>638E04100</v>
          </cell>
          <cell r="B5409"/>
          <cell r="C5409" t="str">
            <v>FT</v>
          </cell>
          <cell r="D5409" t="str">
            <v>24" WATER MAIN DUCTILE IRON PIPE ANSI CLASS 56, BALL AND SOCKET JOINTS AND FITTINGS</v>
          </cell>
          <cell r="F5409">
            <v>0</v>
          </cell>
          <cell r="G5409"/>
        </row>
        <row r="5410">
          <cell r="A5410" t="str">
            <v>638E04200</v>
          </cell>
          <cell r="B5410"/>
          <cell r="C5410" t="str">
            <v>FT</v>
          </cell>
          <cell r="D5410" t="str">
            <v>30" WATER MAIN DUCTILE IRON PIPE ANSI CLASS 52, PUSH-ON JOINTS AND FITTINGS</v>
          </cell>
          <cell r="F5410">
            <v>0</v>
          </cell>
          <cell r="G5410"/>
        </row>
        <row r="5411">
          <cell r="A5411" t="str">
            <v>638E04204</v>
          </cell>
          <cell r="B5411"/>
          <cell r="C5411" t="str">
            <v>FT</v>
          </cell>
          <cell r="D5411" t="str">
            <v>30" WATER MAIN DUCTILE IRON PIPE ANSI CLASS 53, PUSH-ON JOINTS AND FITTINGS</v>
          </cell>
          <cell r="F5411">
            <v>0</v>
          </cell>
          <cell r="G5411"/>
        </row>
        <row r="5412">
          <cell r="A5412" t="str">
            <v>638E04300</v>
          </cell>
          <cell r="B5412"/>
          <cell r="C5412" t="str">
            <v>FT</v>
          </cell>
          <cell r="D5412" t="str">
            <v>30" WATER MAIN DUCTILE IRON PIPE ANSI CLASS 52, MECHANICAL JOINTS AND FITTINGS</v>
          </cell>
          <cell r="F5412">
            <v>0</v>
          </cell>
          <cell r="G5412"/>
        </row>
        <row r="5413">
          <cell r="A5413" t="str">
            <v>638E04304</v>
          </cell>
          <cell r="B5413"/>
          <cell r="C5413" t="str">
            <v>FT</v>
          </cell>
          <cell r="D5413" t="str">
            <v>30" WATER MAIN DUCTILE IRON PIPE ANSI CLASS 53, MECHANICAL JOINTS AND FITTINGS</v>
          </cell>
          <cell r="F5413">
            <v>0</v>
          </cell>
          <cell r="G5413"/>
        </row>
        <row r="5414">
          <cell r="A5414" t="str">
            <v>638E04400</v>
          </cell>
          <cell r="B5414"/>
          <cell r="C5414" t="str">
            <v>FT</v>
          </cell>
          <cell r="D5414" t="str">
            <v>30" WATER MAIN DUCTILE IRON PIPE ANSI CLASS 52, BOLTLESS-RESTRAINED JOINTS AND FITTINGS</v>
          </cell>
          <cell r="F5414">
            <v>0</v>
          </cell>
          <cell r="G5414"/>
        </row>
        <row r="5415">
          <cell r="A5415" t="str">
            <v>638E04404</v>
          </cell>
          <cell r="B5415"/>
          <cell r="C5415" t="str">
            <v>FT</v>
          </cell>
          <cell r="D5415" t="str">
            <v>30" WATER MAIN DUCTILE IRON PIPE ANSI CLASS 53, BOLTLESS-RESTRAINED JOINTS AND FITTINGS</v>
          </cell>
          <cell r="F5415">
            <v>0</v>
          </cell>
          <cell r="G5415"/>
        </row>
        <row r="5416">
          <cell r="A5416" t="str">
            <v>638E04405</v>
          </cell>
          <cell r="B5416"/>
          <cell r="C5416" t="str">
            <v>FT</v>
          </cell>
          <cell r="D5416" t="str">
            <v>30" WATER MAIN DUCTILE IRON PIPE ANSI CLASS 53, BOLTLESS-RESTRAINED JOINTS AND FITTINGS, AS PER PLAN</v>
          </cell>
          <cell r="F5416">
            <v>0</v>
          </cell>
          <cell r="G5416"/>
        </row>
        <row r="5417">
          <cell r="A5417" t="str">
            <v>638E04500</v>
          </cell>
          <cell r="B5417"/>
          <cell r="C5417" t="str">
            <v>FT</v>
          </cell>
          <cell r="D5417" t="str">
            <v>30" WATER MAIN DUCTILE IRON PIPE ANSI CLASS 58, BALL AND SOCKET JOINTS AND FITTINGS</v>
          </cell>
          <cell r="F5417">
            <v>0</v>
          </cell>
          <cell r="G5417"/>
        </row>
        <row r="5418">
          <cell r="A5418" t="str">
            <v>638E04504</v>
          </cell>
          <cell r="B5418"/>
          <cell r="C5418" t="str">
            <v>FT</v>
          </cell>
          <cell r="D5418" t="str">
            <v>36" WATER MAIN DUCTILE IRON PIPE ANSI CLASS 52, BOLTLESS RESTRAINED JOINTS AND FITTINGS</v>
          </cell>
          <cell r="F5418">
            <v>0</v>
          </cell>
          <cell r="G5418"/>
        </row>
        <row r="5419">
          <cell r="A5419" t="str">
            <v>638E04800</v>
          </cell>
          <cell r="B5419"/>
          <cell r="C5419" t="str">
            <v>FT</v>
          </cell>
          <cell r="D5419" t="str">
            <v>3/4" COPPER SERVICE BRANCH</v>
          </cell>
          <cell r="F5419">
            <v>0</v>
          </cell>
          <cell r="G5419"/>
        </row>
        <row r="5420">
          <cell r="A5420" t="str">
            <v>638E04801</v>
          </cell>
          <cell r="B5420"/>
          <cell r="C5420" t="str">
            <v>FT</v>
          </cell>
          <cell r="D5420" t="str">
            <v>3/4" COPPER SERVICE BRANCH, AS PER PLAN</v>
          </cell>
          <cell r="F5420">
            <v>0</v>
          </cell>
          <cell r="G5420"/>
        </row>
        <row r="5421">
          <cell r="A5421" t="str">
            <v>638E04900</v>
          </cell>
          <cell r="B5421"/>
          <cell r="C5421" t="str">
            <v>FT</v>
          </cell>
          <cell r="D5421" t="str">
            <v>1" COPPER SERVICE BRANCH</v>
          </cell>
          <cell r="F5421">
            <v>0</v>
          </cell>
          <cell r="G5421"/>
        </row>
        <row r="5422">
          <cell r="A5422" t="str">
            <v>638E04901</v>
          </cell>
          <cell r="B5422"/>
          <cell r="C5422" t="str">
            <v>FT</v>
          </cell>
          <cell r="D5422" t="str">
            <v>1" COPPER SERVICE BRANCH, AS PER PLAN</v>
          </cell>
          <cell r="F5422">
            <v>0</v>
          </cell>
          <cell r="G5422"/>
        </row>
        <row r="5423">
          <cell r="A5423" t="str">
            <v>638E04950</v>
          </cell>
          <cell r="B5423"/>
          <cell r="C5423" t="str">
            <v>FT</v>
          </cell>
          <cell r="D5423" t="str">
            <v>1-1/4" COPPER SERVICE BRANCH</v>
          </cell>
          <cell r="F5423">
            <v>0</v>
          </cell>
          <cell r="G5423"/>
        </row>
        <row r="5424">
          <cell r="A5424" t="str">
            <v>638E04951</v>
          </cell>
          <cell r="B5424"/>
          <cell r="C5424" t="str">
            <v>FT</v>
          </cell>
          <cell r="D5424" t="str">
            <v>1-1/4" COPPER SERVICE BRANCH, AS PER PLAN</v>
          </cell>
          <cell r="F5424">
            <v>0</v>
          </cell>
          <cell r="G5424"/>
        </row>
        <row r="5425">
          <cell r="A5425" t="str">
            <v>638E05000</v>
          </cell>
          <cell r="B5425"/>
          <cell r="C5425" t="str">
            <v>FT</v>
          </cell>
          <cell r="D5425" t="str">
            <v>1-1/2" COPPER SERVICE BRANCH</v>
          </cell>
          <cell r="F5425">
            <v>0</v>
          </cell>
          <cell r="G5425"/>
        </row>
        <row r="5426">
          <cell r="A5426" t="str">
            <v>638E05001</v>
          </cell>
          <cell r="B5426"/>
          <cell r="C5426" t="str">
            <v>FT</v>
          </cell>
          <cell r="D5426" t="str">
            <v>1-1/2" COPPER SERVICE BRANCH, AS PER PLAN</v>
          </cell>
          <cell r="F5426">
            <v>0</v>
          </cell>
          <cell r="G5426"/>
        </row>
        <row r="5427">
          <cell r="A5427" t="str">
            <v>638E05100</v>
          </cell>
          <cell r="B5427"/>
          <cell r="C5427" t="str">
            <v>FT</v>
          </cell>
          <cell r="D5427" t="str">
            <v>2" COPPER SERVICE BRANCH</v>
          </cell>
          <cell r="F5427">
            <v>0</v>
          </cell>
          <cell r="G5427"/>
        </row>
        <row r="5428">
          <cell r="A5428" t="str">
            <v>638E05101</v>
          </cell>
          <cell r="B5428"/>
          <cell r="C5428" t="str">
            <v>FT</v>
          </cell>
          <cell r="D5428" t="str">
            <v>2" COPPER SERVICE BRANCH, AS PER PLAN</v>
          </cell>
          <cell r="F5428">
            <v>0</v>
          </cell>
          <cell r="G5428"/>
        </row>
        <row r="5429">
          <cell r="A5429" t="str">
            <v>638E05102</v>
          </cell>
          <cell r="B5429"/>
          <cell r="C5429" t="str">
            <v>FT</v>
          </cell>
          <cell r="D5429" t="str">
            <v>2-1/2" COPPER SERVICE BRANCH</v>
          </cell>
          <cell r="F5429">
            <v>0</v>
          </cell>
          <cell r="G5429"/>
        </row>
        <row r="5430">
          <cell r="A5430" t="str">
            <v>638E05300</v>
          </cell>
          <cell r="B5430"/>
          <cell r="C5430" t="str">
            <v>FT</v>
          </cell>
          <cell r="D5430" t="str">
            <v>3/4" POLYETHYLENE SERVICE BRANCH</v>
          </cell>
          <cell r="F5430">
            <v>0</v>
          </cell>
          <cell r="G5430"/>
        </row>
        <row r="5431">
          <cell r="A5431" t="str">
            <v>638E05301</v>
          </cell>
          <cell r="B5431"/>
          <cell r="C5431" t="str">
            <v>FT</v>
          </cell>
          <cell r="D5431" t="str">
            <v>3/4" POLYETHYLENE SERVICE BRANCH, AS PER PLAN</v>
          </cell>
          <cell r="F5431">
            <v>0</v>
          </cell>
          <cell r="G5431"/>
        </row>
        <row r="5432">
          <cell r="A5432" t="str">
            <v>638E05400</v>
          </cell>
          <cell r="B5432"/>
          <cell r="C5432" t="str">
            <v>FT</v>
          </cell>
          <cell r="D5432" t="str">
            <v>1" POLYETHYLENE SERVICE BRANCH</v>
          </cell>
          <cell r="F5432">
            <v>0</v>
          </cell>
          <cell r="G5432"/>
        </row>
        <row r="5433">
          <cell r="A5433" t="str">
            <v>638E05401</v>
          </cell>
          <cell r="B5433"/>
          <cell r="C5433" t="str">
            <v>FT</v>
          </cell>
          <cell r="D5433" t="str">
            <v>1" POLYETHYLENE SERVICE BRANCH, AS PER PLAN</v>
          </cell>
          <cell r="F5433">
            <v>0</v>
          </cell>
          <cell r="G5433"/>
        </row>
        <row r="5434">
          <cell r="A5434" t="str">
            <v>638E05500</v>
          </cell>
          <cell r="B5434"/>
          <cell r="C5434" t="str">
            <v>FT</v>
          </cell>
          <cell r="D5434" t="str">
            <v>1-1/2" POLYETHYLENE SERVICE BRANCH</v>
          </cell>
          <cell r="F5434">
            <v>0</v>
          </cell>
          <cell r="G5434"/>
        </row>
        <row r="5435">
          <cell r="A5435" t="str">
            <v>638E05501</v>
          </cell>
          <cell r="B5435"/>
          <cell r="C5435" t="str">
            <v>FT</v>
          </cell>
          <cell r="D5435" t="str">
            <v>1-1/2" POLYETHYLENE SERVICE BRANCH, AS PER PLAN</v>
          </cell>
          <cell r="F5435">
            <v>0</v>
          </cell>
          <cell r="G5435"/>
        </row>
        <row r="5436">
          <cell r="A5436" t="str">
            <v>638E05600</v>
          </cell>
          <cell r="B5436"/>
          <cell r="C5436" t="str">
            <v>FT</v>
          </cell>
          <cell r="D5436" t="str">
            <v>2" POLYETHYLENE SERVICE BRANCH</v>
          </cell>
          <cell r="F5436">
            <v>0</v>
          </cell>
          <cell r="G5436"/>
        </row>
        <row r="5437">
          <cell r="A5437" t="str">
            <v>638E05700</v>
          </cell>
          <cell r="B5437"/>
          <cell r="C5437" t="str">
            <v>FT</v>
          </cell>
          <cell r="D5437" t="str">
            <v>3/4" POLYBUTYLENE SERVICE BRANCH</v>
          </cell>
          <cell r="F5437">
            <v>0</v>
          </cell>
          <cell r="G5437"/>
        </row>
        <row r="5438">
          <cell r="A5438" t="str">
            <v>638E05800</v>
          </cell>
          <cell r="B5438"/>
          <cell r="C5438" t="str">
            <v>FT</v>
          </cell>
          <cell r="D5438" t="str">
            <v>1" POLYBUTYLENE SERVICE BRANCH</v>
          </cell>
          <cell r="F5438">
            <v>0</v>
          </cell>
          <cell r="G5438"/>
        </row>
        <row r="5439">
          <cell r="A5439" t="str">
            <v>638E05900</v>
          </cell>
          <cell r="B5439"/>
          <cell r="C5439" t="str">
            <v>FT</v>
          </cell>
          <cell r="D5439" t="str">
            <v>1-1/2" POLYBUTYLENE SERVICE BRANCH</v>
          </cell>
          <cell r="F5439">
            <v>0</v>
          </cell>
          <cell r="G5439"/>
        </row>
        <row r="5440">
          <cell r="A5440" t="str">
            <v>638E06000</v>
          </cell>
          <cell r="B5440"/>
          <cell r="C5440" t="str">
            <v>FT</v>
          </cell>
          <cell r="D5440" t="str">
            <v>2" POLYBUTYLENE SERVICE BRANCH</v>
          </cell>
          <cell r="F5440">
            <v>0</v>
          </cell>
          <cell r="G5440"/>
        </row>
        <row r="5441">
          <cell r="A5441" t="str">
            <v>638E06200</v>
          </cell>
          <cell r="B5441"/>
          <cell r="C5441" t="str">
            <v>FT</v>
          </cell>
          <cell r="D5441" t="str">
            <v>POLYETHYLENE ENCASEMENT</v>
          </cell>
          <cell r="F5441">
            <v>0</v>
          </cell>
          <cell r="G5441"/>
        </row>
        <row r="5442">
          <cell r="A5442" t="str">
            <v>638E06300</v>
          </cell>
          <cell r="B5442"/>
          <cell r="C5442" t="str">
            <v>FT</v>
          </cell>
          <cell r="D5442" t="str">
            <v>8" STEEL PIPE ENCASEMENT, OPEN CUT</v>
          </cell>
          <cell r="F5442">
            <v>0</v>
          </cell>
          <cell r="G5442"/>
        </row>
        <row r="5443">
          <cell r="A5443" t="str">
            <v>638E06400</v>
          </cell>
          <cell r="B5443"/>
          <cell r="C5443" t="str">
            <v>FT</v>
          </cell>
          <cell r="D5443" t="str">
            <v>10" STEEL PIPE ENCASEMENT, OPEN CUT</v>
          </cell>
          <cell r="F5443">
            <v>0</v>
          </cell>
          <cell r="G5443"/>
        </row>
        <row r="5444">
          <cell r="A5444" t="str">
            <v>638E06401</v>
          </cell>
          <cell r="B5444"/>
          <cell r="C5444" t="str">
            <v>FT</v>
          </cell>
          <cell r="D5444" t="str">
            <v>10" STEEL PIPE ENCASEMENT, OPEN CUT, AS PER PLAN</v>
          </cell>
          <cell r="F5444">
            <v>0</v>
          </cell>
          <cell r="G5444"/>
        </row>
        <row r="5445">
          <cell r="A5445" t="str">
            <v>638E06500</v>
          </cell>
          <cell r="B5445"/>
          <cell r="C5445" t="str">
            <v>FT</v>
          </cell>
          <cell r="D5445" t="str">
            <v>12" STEEL PIPE ENCASEMENT, OPEN CUT</v>
          </cell>
          <cell r="F5445">
            <v>0</v>
          </cell>
          <cell r="G5445"/>
        </row>
        <row r="5446">
          <cell r="A5446" t="str">
            <v>638E06501</v>
          </cell>
          <cell r="B5446"/>
          <cell r="C5446" t="str">
            <v>FT</v>
          </cell>
          <cell r="D5446" t="str">
            <v>12" STEEL PIPE ENCASEMENT, OPEN CUT, AS PER PLAN</v>
          </cell>
          <cell r="F5446">
            <v>0</v>
          </cell>
          <cell r="G5446"/>
        </row>
        <row r="5447">
          <cell r="A5447" t="str">
            <v>638E06600</v>
          </cell>
          <cell r="B5447"/>
          <cell r="C5447" t="str">
            <v>FT</v>
          </cell>
          <cell r="D5447" t="str">
            <v>14" STEEL PIPE ENCASEMENT, OPEN CUT</v>
          </cell>
          <cell r="F5447">
            <v>0</v>
          </cell>
          <cell r="G5447"/>
        </row>
        <row r="5448">
          <cell r="A5448" t="str">
            <v>638E06601</v>
          </cell>
          <cell r="B5448"/>
          <cell r="C5448" t="str">
            <v>FT</v>
          </cell>
          <cell r="D5448" t="str">
            <v>14" STEEL PIPE ENCASEMENT, OPEN CUT, AS PER PLAN</v>
          </cell>
          <cell r="F5448">
            <v>0</v>
          </cell>
          <cell r="G5448"/>
        </row>
        <row r="5449">
          <cell r="A5449" t="str">
            <v>638E06700</v>
          </cell>
          <cell r="B5449"/>
          <cell r="C5449" t="str">
            <v>FT</v>
          </cell>
          <cell r="D5449" t="str">
            <v>16" STEEL PIPE ENCASEMENT, OPEN CUT</v>
          </cell>
          <cell r="F5449">
            <v>0</v>
          </cell>
          <cell r="G5449"/>
        </row>
        <row r="5450">
          <cell r="A5450" t="str">
            <v>638E06701</v>
          </cell>
          <cell r="B5450"/>
          <cell r="C5450" t="str">
            <v>FT</v>
          </cell>
          <cell r="D5450" t="str">
            <v>16" STEEL PIPE ENCASEMENT, OPEN CUT, AS PER PLAN</v>
          </cell>
          <cell r="F5450">
            <v>0</v>
          </cell>
          <cell r="G5450"/>
        </row>
        <row r="5451">
          <cell r="A5451" t="str">
            <v>638E06702</v>
          </cell>
          <cell r="B5451"/>
          <cell r="C5451" t="str">
            <v>FT</v>
          </cell>
          <cell r="D5451" t="str">
            <v>18" STEEL PIPE ENCASEMENT, OPEN CUT</v>
          </cell>
          <cell r="F5451">
            <v>0</v>
          </cell>
          <cell r="G5451"/>
        </row>
        <row r="5452">
          <cell r="A5452" t="str">
            <v>638E06703</v>
          </cell>
          <cell r="B5452"/>
          <cell r="C5452" t="str">
            <v>FT</v>
          </cell>
          <cell r="D5452" t="str">
            <v>18" STEEL PIPE ENCASEMENT, OPEN CUT, AS PER PLAN</v>
          </cell>
          <cell r="F5452">
            <v>0</v>
          </cell>
          <cell r="G5452"/>
        </row>
        <row r="5453">
          <cell r="A5453" t="str">
            <v>638E06704</v>
          </cell>
          <cell r="B5453"/>
          <cell r="C5453" t="str">
            <v>FT</v>
          </cell>
          <cell r="D5453" t="str">
            <v>20" STEEL PIPE ENCASEMENT, OPEN CUT</v>
          </cell>
          <cell r="F5453">
            <v>0</v>
          </cell>
          <cell r="G5453"/>
        </row>
        <row r="5454">
          <cell r="A5454" t="str">
            <v>638E06705</v>
          </cell>
          <cell r="B5454"/>
          <cell r="C5454" t="str">
            <v>FT</v>
          </cell>
          <cell r="D5454" t="str">
            <v>20" STEEL PIPE ENCASEMENT, OPEN CUT, AS PER PLAN</v>
          </cell>
          <cell r="F5454">
            <v>0</v>
          </cell>
          <cell r="G5454"/>
        </row>
        <row r="5455">
          <cell r="A5455" t="str">
            <v>638E06706</v>
          </cell>
          <cell r="B5455"/>
          <cell r="C5455" t="str">
            <v>FT</v>
          </cell>
          <cell r="D5455" t="str">
            <v>22" STEEL PIPE ENCASEMENT, OPEN CUT</v>
          </cell>
          <cell r="F5455">
            <v>0</v>
          </cell>
          <cell r="G5455"/>
        </row>
        <row r="5456">
          <cell r="A5456" t="str">
            <v>638E06708</v>
          </cell>
          <cell r="B5456"/>
          <cell r="C5456" t="str">
            <v>FT</v>
          </cell>
          <cell r="D5456" t="str">
            <v>24" STEEL PIPE ENCASEMENT, OPEN CUT</v>
          </cell>
          <cell r="F5456">
            <v>0</v>
          </cell>
          <cell r="G5456"/>
        </row>
        <row r="5457">
          <cell r="A5457" t="str">
            <v>638E06709</v>
          </cell>
          <cell r="B5457"/>
          <cell r="C5457" t="str">
            <v>FT</v>
          </cell>
          <cell r="D5457" t="str">
            <v>24" STEEL PIPE ENCASEMENT, OPEN CUT, AS PER PLAN</v>
          </cell>
          <cell r="F5457">
            <v>0</v>
          </cell>
          <cell r="G5457"/>
        </row>
        <row r="5458">
          <cell r="A5458" t="str">
            <v>638E06710</v>
          </cell>
          <cell r="B5458"/>
          <cell r="C5458" t="str">
            <v>FT</v>
          </cell>
          <cell r="D5458" t="str">
            <v>28" STEEL PIPE ENCASEMENT, OPEN CUT</v>
          </cell>
          <cell r="F5458">
            <v>0</v>
          </cell>
          <cell r="G5458"/>
        </row>
        <row r="5459">
          <cell r="A5459" t="str">
            <v>638E06711</v>
          </cell>
          <cell r="B5459"/>
          <cell r="C5459" t="str">
            <v>FT</v>
          </cell>
          <cell r="D5459" t="str">
            <v>28" STEEL PIPE ENCASEMENT, OPEN CUT, AS PER PLAN</v>
          </cell>
          <cell r="F5459">
            <v>0</v>
          </cell>
          <cell r="G5459"/>
        </row>
        <row r="5460">
          <cell r="A5460" t="str">
            <v>638E06712</v>
          </cell>
          <cell r="B5460"/>
          <cell r="C5460" t="str">
            <v>FT</v>
          </cell>
          <cell r="D5460" t="str">
            <v>30" STEEL PIPE ENCASEMENT, OPEN CUT</v>
          </cell>
          <cell r="F5460">
            <v>0</v>
          </cell>
          <cell r="G5460"/>
        </row>
        <row r="5461">
          <cell r="A5461" t="str">
            <v>638E06714</v>
          </cell>
          <cell r="B5461"/>
          <cell r="C5461" t="str">
            <v>FT</v>
          </cell>
          <cell r="D5461" t="str">
            <v>26" STEEL PIPE ENCASEMENT, OPEN CUT</v>
          </cell>
          <cell r="F5461">
            <v>0</v>
          </cell>
          <cell r="G5461"/>
        </row>
        <row r="5462">
          <cell r="A5462" t="str">
            <v>638E06904</v>
          </cell>
          <cell r="B5462"/>
          <cell r="C5462" t="str">
            <v>FT</v>
          </cell>
          <cell r="D5462" t="str">
            <v>36" STEEL PIPE ENCASEMENT, OPEN CUT</v>
          </cell>
          <cell r="F5462">
            <v>0</v>
          </cell>
          <cell r="G5462"/>
        </row>
        <row r="5463">
          <cell r="A5463" t="str">
            <v>638E06905</v>
          </cell>
          <cell r="B5463"/>
          <cell r="C5463" t="str">
            <v>FT</v>
          </cell>
          <cell r="D5463" t="str">
            <v>36" STEEL PIPE ENCASEMENT, OPEN CUT, AS PER PLAN</v>
          </cell>
          <cell r="F5463">
            <v>0</v>
          </cell>
          <cell r="G5463"/>
        </row>
        <row r="5464">
          <cell r="A5464" t="str">
            <v>638E06910</v>
          </cell>
          <cell r="B5464"/>
          <cell r="C5464" t="str">
            <v>FT</v>
          </cell>
          <cell r="D5464" t="str">
            <v>40" STEEL PIPE ENCASEMENT, OPEN CUT</v>
          </cell>
          <cell r="F5464">
            <v>0</v>
          </cell>
          <cell r="G5464"/>
        </row>
        <row r="5465">
          <cell r="A5465" t="str">
            <v>638E06911</v>
          </cell>
          <cell r="B5465"/>
          <cell r="C5465" t="str">
            <v>FT</v>
          </cell>
          <cell r="D5465" t="str">
            <v>40" STEEL PIPE ENCASEMENT, OPEN CUT, AS PER PLAN</v>
          </cell>
          <cell r="F5465">
            <v>0</v>
          </cell>
          <cell r="G5465"/>
        </row>
        <row r="5466">
          <cell r="A5466" t="str">
            <v>638E06912</v>
          </cell>
          <cell r="B5466"/>
          <cell r="C5466" t="str">
            <v>FT</v>
          </cell>
          <cell r="D5466" t="str">
            <v>48" STEEL PIPE ENCASEMENT, OPEN CUT</v>
          </cell>
          <cell r="F5466">
            <v>0</v>
          </cell>
          <cell r="G5466"/>
        </row>
        <row r="5467">
          <cell r="A5467" t="str">
            <v>638E06913</v>
          </cell>
          <cell r="B5467"/>
          <cell r="C5467" t="str">
            <v>FT</v>
          </cell>
          <cell r="D5467" t="str">
            <v>48" STEEL PIPE ENCASEMENT, OPEN CUT, AS PER PLAN</v>
          </cell>
          <cell r="F5467">
            <v>0</v>
          </cell>
          <cell r="G5467"/>
        </row>
        <row r="5468">
          <cell r="A5468" t="str">
            <v>638E06914</v>
          </cell>
          <cell r="B5468"/>
          <cell r="C5468" t="str">
            <v>FT</v>
          </cell>
          <cell r="D5468" t="str">
            <v>54" STEEL PIPE ENCASEMENT, OPEN CUT</v>
          </cell>
          <cell r="F5468">
            <v>0</v>
          </cell>
          <cell r="G5468"/>
        </row>
        <row r="5469">
          <cell r="A5469" t="str">
            <v>638E06920</v>
          </cell>
          <cell r="B5469"/>
          <cell r="C5469" t="str">
            <v>FT</v>
          </cell>
          <cell r="D5469" t="str">
            <v>60" STEEL PIPE ENCASEMENT, OPEN CUT</v>
          </cell>
          <cell r="F5469">
            <v>0</v>
          </cell>
          <cell r="G5469"/>
        </row>
        <row r="5470">
          <cell r="A5470" t="str">
            <v>638E06921</v>
          </cell>
          <cell r="B5470"/>
          <cell r="C5470" t="str">
            <v>FT</v>
          </cell>
          <cell r="D5470" t="str">
            <v>60" STEEL PIPE ENCASEMENT, OPEN CUT, AS PER PLAN</v>
          </cell>
          <cell r="F5470">
            <v>0</v>
          </cell>
          <cell r="G5470"/>
        </row>
        <row r="5471">
          <cell r="A5471" t="str">
            <v>638E07000</v>
          </cell>
          <cell r="B5471"/>
          <cell r="C5471" t="str">
            <v>FT</v>
          </cell>
          <cell r="D5471" t="str">
            <v>10" STEEL PIPE ENCASEMENT, BORED OR JACKED</v>
          </cell>
          <cell r="F5471">
            <v>0</v>
          </cell>
          <cell r="G5471"/>
        </row>
        <row r="5472">
          <cell r="A5472" t="str">
            <v>638E07001</v>
          </cell>
          <cell r="B5472"/>
          <cell r="C5472" t="str">
            <v>FT</v>
          </cell>
          <cell r="D5472" t="str">
            <v>10" STEEL PIPE ENCASEMENT, BORED OR JACKED, AS PER PLAN</v>
          </cell>
          <cell r="F5472">
            <v>0</v>
          </cell>
          <cell r="G5472"/>
        </row>
        <row r="5473">
          <cell r="A5473" t="str">
            <v>638E07100</v>
          </cell>
          <cell r="B5473"/>
          <cell r="C5473" t="str">
            <v>FT</v>
          </cell>
          <cell r="D5473" t="str">
            <v>12" STEEL PIPE ENCASEMENT, BORED OR JACKED</v>
          </cell>
          <cell r="F5473">
            <v>0</v>
          </cell>
          <cell r="G5473"/>
        </row>
        <row r="5474">
          <cell r="A5474" t="str">
            <v>638E07101</v>
          </cell>
          <cell r="B5474"/>
          <cell r="C5474" t="str">
            <v>FT</v>
          </cell>
          <cell r="D5474" t="str">
            <v>12" STEEL PIPE ENCASEMENT, BORED OR JACKED, AS PER PLAN</v>
          </cell>
          <cell r="F5474">
            <v>0</v>
          </cell>
          <cell r="G5474"/>
        </row>
        <row r="5475">
          <cell r="A5475" t="str">
            <v>638E07200</v>
          </cell>
          <cell r="B5475"/>
          <cell r="C5475" t="str">
            <v>FT</v>
          </cell>
          <cell r="D5475" t="str">
            <v>14" STEEL PIPE ENCASEMENT, BORED OR JACKED</v>
          </cell>
          <cell r="F5475">
            <v>0</v>
          </cell>
          <cell r="G5475"/>
        </row>
        <row r="5476">
          <cell r="A5476" t="str">
            <v>638E07201</v>
          </cell>
          <cell r="B5476"/>
          <cell r="C5476" t="str">
            <v>FT</v>
          </cell>
          <cell r="D5476" t="str">
            <v>14" STEEL PIPE ENCASEMENT, BORED OR JACKED, AS PER PLAN</v>
          </cell>
          <cell r="F5476">
            <v>0</v>
          </cell>
          <cell r="G5476"/>
        </row>
        <row r="5477">
          <cell r="A5477" t="str">
            <v>638E07300</v>
          </cell>
          <cell r="B5477"/>
          <cell r="C5477" t="str">
            <v>FT</v>
          </cell>
          <cell r="D5477" t="str">
            <v>16" STEEL PIPE ENCASEMENT, BORED OR JACKED</v>
          </cell>
          <cell r="F5477">
            <v>0</v>
          </cell>
          <cell r="G5477"/>
        </row>
        <row r="5478">
          <cell r="A5478" t="str">
            <v>638E07301</v>
          </cell>
          <cell r="B5478"/>
          <cell r="C5478" t="str">
            <v>FT</v>
          </cell>
          <cell r="D5478" t="str">
            <v>16" STEEL PIPE ENCASEMENT, BORED OR JACKED, AS PER PLAN</v>
          </cell>
          <cell r="F5478">
            <v>0</v>
          </cell>
          <cell r="G5478"/>
        </row>
        <row r="5479">
          <cell r="A5479" t="str">
            <v>638E07302</v>
          </cell>
          <cell r="B5479"/>
          <cell r="C5479" t="str">
            <v>FT</v>
          </cell>
          <cell r="D5479" t="str">
            <v>18" STEEL PIPE ENCASEMENT, BORED OR JACKED</v>
          </cell>
          <cell r="F5479">
            <v>0</v>
          </cell>
          <cell r="G5479"/>
        </row>
        <row r="5480">
          <cell r="A5480" t="str">
            <v>638E07303</v>
          </cell>
          <cell r="B5480"/>
          <cell r="C5480" t="str">
            <v>FT</v>
          </cell>
          <cell r="D5480" t="str">
            <v>18" STEEL PIPE ENCASEMENT, BORED OR JACKED, AS PER PLAN</v>
          </cell>
          <cell r="F5480">
            <v>0</v>
          </cell>
          <cell r="G5480"/>
        </row>
        <row r="5481">
          <cell r="A5481" t="str">
            <v>638E07304</v>
          </cell>
          <cell r="B5481"/>
          <cell r="C5481" t="str">
            <v>FT</v>
          </cell>
          <cell r="D5481" t="str">
            <v>20" STEEL PIPE ENCASEMENT, BORED OR JACKED</v>
          </cell>
          <cell r="F5481">
            <v>0</v>
          </cell>
          <cell r="G5481"/>
        </row>
        <row r="5482">
          <cell r="A5482" t="str">
            <v>638E07305</v>
          </cell>
          <cell r="B5482"/>
          <cell r="C5482" t="str">
            <v>FT</v>
          </cell>
          <cell r="D5482" t="str">
            <v>20" STEEL PIPE ENCASEMENT, BORED OR JACKED, AS PER PLAN</v>
          </cell>
          <cell r="F5482">
            <v>0</v>
          </cell>
          <cell r="G5482"/>
        </row>
        <row r="5483">
          <cell r="A5483" t="str">
            <v>638E07306</v>
          </cell>
          <cell r="B5483"/>
          <cell r="C5483" t="str">
            <v>FT</v>
          </cell>
          <cell r="D5483" t="str">
            <v>22" STEEL PIPE ENCASEMENT, BORED OR JACKED</v>
          </cell>
          <cell r="F5483">
            <v>0</v>
          </cell>
          <cell r="G5483"/>
        </row>
        <row r="5484">
          <cell r="A5484" t="str">
            <v>638E07307</v>
          </cell>
          <cell r="B5484"/>
          <cell r="C5484" t="str">
            <v>FT</v>
          </cell>
          <cell r="D5484" t="str">
            <v>22" STEEL PIPE ENCASEMENT, BORED OR JACKED, AS PER PLAN</v>
          </cell>
          <cell r="F5484">
            <v>0</v>
          </cell>
          <cell r="G5484"/>
        </row>
        <row r="5485">
          <cell r="A5485" t="str">
            <v>638E07310</v>
          </cell>
          <cell r="B5485"/>
          <cell r="C5485" t="str">
            <v>FT</v>
          </cell>
          <cell r="D5485" t="str">
            <v>24" STEEL PIPE ENCASEMENT, BORED OR JACKED</v>
          </cell>
          <cell r="F5485">
            <v>0</v>
          </cell>
          <cell r="G5485"/>
        </row>
        <row r="5486">
          <cell r="A5486" t="str">
            <v>638E07311</v>
          </cell>
          <cell r="B5486"/>
          <cell r="C5486" t="str">
            <v>FT</v>
          </cell>
          <cell r="D5486" t="str">
            <v>24" STEEL PIPE ENCASEMENT, BORED OR JACKED, AS PER PLAN</v>
          </cell>
          <cell r="F5486">
            <v>0</v>
          </cell>
          <cell r="G5486"/>
        </row>
        <row r="5487">
          <cell r="A5487" t="str">
            <v>638E07314</v>
          </cell>
          <cell r="B5487"/>
          <cell r="C5487" t="str">
            <v>FT</v>
          </cell>
          <cell r="D5487" t="str">
            <v>30" STEEL PIPE ENCASEMENT, BORED OR JACKED</v>
          </cell>
          <cell r="F5487">
            <v>0</v>
          </cell>
          <cell r="G5487"/>
        </row>
        <row r="5488">
          <cell r="A5488" t="str">
            <v>638E07315</v>
          </cell>
          <cell r="B5488"/>
          <cell r="C5488" t="str">
            <v>FT</v>
          </cell>
          <cell r="D5488" t="str">
            <v>30" STEEL PIPE ENCASEMENT, BORED OR JACKED, AS PER PLAN</v>
          </cell>
          <cell r="F5488">
            <v>0</v>
          </cell>
          <cell r="G5488"/>
        </row>
        <row r="5489">
          <cell r="A5489" t="str">
            <v>638E07316</v>
          </cell>
          <cell r="B5489"/>
          <cell r="C5489" t="str">
            <v>FT</v>
          </cell>
          <cell r="D5489" t="str">
            <v>36" STEEL PIPE ENCASEMENT, BORED OR JACKED</v>
          </cell>
          <cell r="F5489">
            <v>0</v>
          </cell>
          <cell r="G5489"/>
        </row>
        <row r="5490">
          <cell r="A5490" t="str">
            <v>638E07317</v>
          </cell>
          <cell r="B5490"/>
          <cell r="C5490" t="str">
            <v>FT</v>
          </cell>
          <cell r="D5490" t="str">
            <v>36" STEEL PIPE ENCASEMENT, BORED OR JACKED, AS PER PLAN</v>
          </cell>
          <cell r="F5490">
            <v>0</v>
          </cell>
          <cell r="G5490"/>
        </row>
        <row r="5491">
          <cell r="A5491" t="str">
            <v>638E07318</v>
          </cell>
          <cell r="B5491"/>
          <cell r="C5491" t="str">
            <v>FT</v>
          </cell>
          <cell r="D5491" t="str">
            <v>40" STEEL PIPE ENCASEMENT, BORED OR JACKED</v>
          </cell>
          <cell r="F5491">
            <v>0</v>
          </cell>
          <cell r="G5491"/>
        </row>
        <row r="5492">
          <cell r="A5492" t="str">
            <v>638E07320</v>
          </cell>
          <cell r="B5492"/>
          <cell r="C5492" t="str">
            <v>FT</v>
          </cell>
          <cell r="D5492" t="str">
            <v>48" STEEL PIPE ENCASEMENT, BORED OR JACKED</v>
          </cell>
          <cell r="F5492">
            <v>0</v>
          </cell>
          <cell r="G5492"/>
        </row>
        <row r="5493">
          <cell r="A5493" t="str">
            <v>638E07321</v>
          </cell>
          <cell r="B5493"/>
          <cell r="C5493" t="str">
            <v>FT</v>
          </cell>
          <cell r="D5493" t="str">
            <v>48" STEEL PIPE ENCASEMENT, BORED OR JACKED, AS PER PLAN</v>
          </cell>
          <cell r="F5493">
            <v>0</v>
          </cell>
          <cell r="G5493"/>
        </row>
        <row r="5494">
          <cell r="A5494" t="str">
            <v>638E07330</v>
          </cell>
          <cell r="B5494"/>
          <cell r="C5494" t="str">
            <v>FT</v>
          </cell>
          <cell r="D5494" t="str">
            <v>54" STEEL PIPE ENCASEMENT, BORED OR JACKED</v>
          </cell>
          <cell r="F5494">
            <v>0</v>
          </cell>
          <cell r="G5494"/>
        </row>
        <row r="5495">
          <cell r="A5495" t="str">
            <v>638E07334</v>
          </cell>
          <cell r="B5495"/>
          <cell r="C5495" t="str">
            <v>FT</v>
          </cell>
          <cell r="D5495" t="str">
            <v>60" STEEL PIPE ENCASEMENT, BORED OR JACKED</v>
          </cell>
          <cell r="F5495">
            <v>0</v>
          </cell>
          <cell r="G5495"/>
        </row>
        <row r="5496">
          <cell r="A5496" t="str">
            <v>638E07470</v>
          </cell>
          <cell r="B5496"/>
          <cell r="C5496" t="str">
            <v>EACH</v>
          </cell>
          <cell r="D5496" t="str">
            <v>4" GATE VALVE</v>
          </cell>
          <cell r="F5496">
            <v>0</v>
          </cell>
          <cell r="G5496"/>
        </row>
        <row r="5497">
          <cell r="A5497" t="str">
            <v>638E07480</v>
          </cell>
          <cell r="B5497"/>
          <cell r="C5497" t="str">
            <v>EACH</v>
          </cell>
          <cell r="D5497" t="str">
            <v>6" GATE VALVE</v>
          </cell>
          <cell r="F5497">
            <v>0</v>
          </cell>
          <cell r="G5497"/>
        </row>
        <row r="5498">
          <cell r="A5498" t="str">
            <v>638E07481</v>
          </cell>
          <cell r="B5498"/>
          <cell r="C5498" t="str">
            <v>EACH</v>
          </cell>
          <cell r="D5498" t="str">
            <v>6" GATE VALVE, AS PER PLAN</v>
          </cell>
          <cell r="F5498">
            <v>0</v>
          </cell>
          <cell r="G5498"/>
        </row>
        <row r="5499">
          <cell r="A5499" t="str">
            <v>638E07490</v>
          </cell>
          <cell r="B5499"/>
          <cell r="C5499" t="str">
            <v>EACH</v>
          </cell>
          <cell r="D5499" t="str">
            <v>8" GATE VALVE</v>
          </cell>
          <cell r="F5499">
            <v>0</v>
          </cell>
          <cell r="G5499"/>
        </row>
        <row r="5500">
          <cell r="A5500" t="str">
            <v>638E07491</v>
          </cell>
          <cell r="B5500"/>
          <cell r="C5500" t="str">
            <v>EACH</v>
          </cell>
          <cell r="D5500" t="str">
            <v>8" GATE VALVE, AS PER PLAN</v>
          </cell>
          <cell r="F5500">
            <v>0</v>
          </cell>
          <cell r="G5500"/>
        </row>
        <row r="5501">
          <cell r="A5501" t="str">
            <v>638E07500</v>
          </cell>
          <cell r="B5501"/>
          <cell r="C5501" t="str">
            <v>EACH</v>
          </cell>
          <cell r="D5501" t="str">
            <v>12" GATE VALVE</v>
          </cell>
          <cell r="F5501">
            <v>0</v>
          </cell>
          <cell r="G5501"/>
        </row>
        <row r="5502">
          <cell r="A5502" t="str">
            <v>638E07501</v>
          </cell>
          <cell r="B5502"/>
          <cell r="C5502" t="str">
            <v>EACH</v>
          </cell>
          <cell r="D5502" t="str">
            <v>12" GATE VALVE, AS PER PLAN</v>
          </cell>
          <cell r="F5502">
            <v>0</v>
          </cell>
          <cell r="G5502"/>
        </row>
        <row r="5503">
          <cell r="A5503" t="str">
            <v>638E07608</v>
          </cell>
          <cell r="B5503"/>
          <cell r="C5503" t="str">
            <v>EACH</v>
          </cell>
          <cell r="D5503" t="str">
            <v>VALVE BOX</v>
          </cell>
          <cell r="F5503">
            <v>0</v>
          </cell>
          <cell r="G5503"/>
        </row>
        <row r="5504">
          <cell r="A5504" t="str">
            <v>638E07609</v>
          </cell>
          <cell r="B5504"/>
          <cell r="C5504" t="str">
            <v>EACH</v>
          </cell>
          <cell r="D5504" t="str">
            <v>VALVE BOX, AS PER PLAN</v>
          </cell>
          <cell r="F5504">
            <v>0</v>
          </cell>
          <cell r="G5504"/>
        </row>
        <row r="5505">
          <cell r="A5505" t="str">
            <v>638E07690</v>
          </cell>
          <cell r="B5505"/>
          <cell r="C5505" t="str">
            <v>EACH</v>
          </cell>
          <cell r="D5505" t="str">
            <v>2" GATE VALVE AND VALVE BOX</v>
          </cell>
          <cell r="F5505">
            <v>0</v>
          </cell>
          <cell r="G5505"/>
        </row>
        <row r="5506">
          <cell r="A5506" t="str">
            <v>638E07691</v>
          </cell>
          <cell r="B5506"/>
          <cell r="C5506" t="str">
            <v>EACH</v>
          </cell>
          <cell r="D5506" t="str">
            <v>2" GATE VALVE AND VALVE BOX, AS PER PLAN</v>
          </cell>
          <cell r="F5506">
            <v>0</v>
          </cell>
          <cell r="G5506"/>
        </row>
        <row r="5507">
          <cell r="A5507" t="str">
            <v>638E07700</v>
          </cell>
          <cell r="B5507"/>
          <cell r="C5507" t="str">
            <v>EACH</v>
          </cell>
          <cell r="D5507" t="str">
            <v>4" GATE VALVE AND VALVE BOX</v>
          </cell>
          <cell r="F5507">
            <v>0</v>
          </cell>
          <cell r="G5507"/>
        </row>
        <row r="5508">
          <cell r="A5508" t="str">
            <v>638E07701</v>
          </cell>
          <cell r="B5508"/>
          <cell r="C5508" t="str">
            <v>EACH</v>
          </cell>
          <cell r="D5508" t="str">
            <v>4" GATE VALVE AND VALVE BOX, AS PER PLAN</v>
          </cell>
          <cell r="F5508">
            <v>0</v>
          </cell>
          <cell r="G5508"/>
        </row>
        <row r="5509">
          <cell r="A5509" t="str">
            <v>638E07800</v>
          </cell>
          <cell r="B5509"/>
          <cell r="C5509" t="str">
            <v>EACH</v>
          </cell>
          <cell r="D5509" t="str">
            <v>6" GATE VALVE AND VALVE BOX</v>
          </cell>
          <cell r="F5509">
            <v>0</v>
          </cell>
          <cell r="G5509"/>
        </row>
        <row r="5510">
          <cell r="A5510" t="str">
            <v>638E07801</v>
          </cell>
          <cell r="B5510"/>
          <cell r="C5510" t="str">
            <v>EACH</v>
          </cell>
          <cell r="D5510" t="str">
            <v>6" GATE VALVE AND VALVE BOX, AS PER PLAN</v>
          </cell>
          <cell r="F5510">
            <v>0</v>
          </cell>
          <cell r="G5510"/>
        </row>
        <row r="5511">
          <cell r="A5511" t="str">
            <v>638E07900</v>
          </cell>
          <cell r="B5511"/>
          <cell r="C5511" t="str">
            <v>EACH</v>
          </cell>
          <cell r="D5511" t="str">
            <v>8" GATE VALVE AND VALVE BOX</v>
          </cell>
          <cell r="F5511">
            <v>0</v>
          </cell>
          <cell r="G5511"/>
        </row>
        <row r="5512">
          <cell r="A5512" t="str">
            <v>638E07901</v>
          </cell>
          <cell r="B5512"/>
          <cell r="C5512" t="str">
            <v>EACH</v>
          </cell>
          <cell r="D5512" t="str">
            <v>8" GATE VALVE AND VALVE BOX, AS PER PLAN</v>
          </cell>
          <cell r="F5512">
            <v>0</v>
          </cell>
          <cell r="G5512"/>
        </row>
        <row r="5513">
          <cell r="A5513" t="str">
            <v>638E08000</v>
          </cell>
          <cell r="B5513"/>
          <cell r="C5513" t="str">
            <v>EACH</v>
          </cell>
          <cell r="D5513" t="str">
            <v>10" GATE VALVE AND VALVE BOX</v>
          </cell>
          <cell r="F5513">
            <v>0</v>
          </cell>
          <cell r="G5513"/>
        </row>
        <row r="5514">
          <cell r="A5514" t="str">
            <v>638E08001</v>
          </cell>
          <cell r="B5514"/>
          <cell r="C5514" t="str">
            <v>EACH</v>
          </cell>
          <cell r="D5514" t="str">
            <v>10" GATE VALVE AND VALVE BOX, AS PER PLAN</v>
          </cell>
          <cell r="F5514">
            <v>0</v>
          </cell>
          <cell r="G5514"/>
        </row>
        <row r="5515">
          <cell r="A5515" t="str">
            <v>638E08005</v>
          </cell>
          <cell r="B5515"/>
          <cell r="C5515" t="str">
            <v>EACH</v>
          </cell>
          <cell r="D5515" t="str">
            <v>14" GATE VALVE AND VALVE BOX, AS PER PLAN</v>
          </cell>
          <cell r="F5515">
            <v>0</v>
          </cell>
          <cell r="G5515"/>
        </row>
        <row r="5516">
          <cell r="A5516" t="str">
            <v>638E08100</v>
          </cell>
          <cell r="B5516"/>
          <cell r="C5516" t="str">
            <v>EACH</v>
          </cell>
          <cell r="D5516" t="str">
            <v>12" GATE VALVE AND VALVE BOX</v>
          </cell>
          <cell r="F5516">
            <v>0</v>
          </cell>
          <cell r="G5516"/>
        </row>
        <row r="5517">
          <cell r="A5517" t="str">
            <v>638E08101</v>
          </cell>
          <cell r="B5517"/>
          <cell r="C5517" t="str">
            <v>EACH</v>
          </cell>
          <cell r="D5517" t="str">
            <v>12" GATE VALVE AND VALVE BOX, AS PER PLAN</v>
          </cell>
          <cell r="F5517">
            <v>0</v>
          </cell>
          <cell r="G5517"/>
        </row>
        <row r="5518">
          <cell r="A5518" t="str">
            <v>638E08102</v>
          </cell>
          <cell r="B5518"/>
          <cell r="C5518" t="str">
            <v>EACH</v>
          </cell>
          <cell r="D5518" t="str">
            <v>16" GATE VALVE AND VALVE BOX</v>
          </cell>
          <cell r="F5518">
            <v>0</v>
          </cell>
          <cell r="G5518"/>
        </row>
        <row r="5519">
          <cell r="A5519" t="str">
            <v>638E08103</v>
          </cell>
          <cell r="B5519"/>
          <cell r="C5519" t="str">
            <v>EACH</v>
          </cell>
          <cell r="D5519" t="str">
            <v>16" GATE VALVE AND VALVE BOX, AS PER PLAN</v>
          </cell>
          <cell r="F5519">
            <v>0</v>
          </cell>
          <cell r="G5519"/>
        </row>
        <row r="5520">
          <cell r="A5520" t="str">
            <v>638E08104</v>
          </cell>
          <cell r="B5520"/>
          <cell r="C5520" t="str">
            <v>EACH</v>
          </cell>
          <cell r="D5520" t="str">
            <v>18" GATE VALVE AND VALVE BOX</v>
          </cell>
          <cell r="F5520">
            <v>0</v>
          </cell>
          <cell r="G5520"/>
        </row>
        <row r="5521">
          <cell r="A5521" t="str">
            <v>638E08105</v>
          </cell>
          <cell r="B5521"/>
          <cell r="C5521" t="str">
            <v>EACH</v>
          </cell>
          <cell r="D5521" t="str">
            <v>18" GATE VALVE AND VALVE BOX, AS PER PLAN</v>
          </cell>
          <cell r="F5521">
            <v>0</v>
          </cell>
          <cell r="G5521"/>
        </row>
        <row r="5522">
          <cell r="A5522" t="str">
            <v>638E08106</v>
          </cell>
          <cell r="B5522"/>
          <cell r="C5522" t="str">
            <v>EACH</v>
          </cell>
          <cell r="D5522" t="str">
            <v>20" GATE VALVE AND VALVE BOX</v>
          </cell>
          <cell r="F5522">
            <v>0</v>
          </cell>
          <cell r="G5522"/>
        </row>
        <row r="5523">
          <cell r="A5523" t="str">
            <v>638E08107</v>
          </cell>
          <cell r="B5523"/>
          <cell r="C5523" t="str">
            <v>EACH</v>
          </cell>
          <cell r="D5523" t="str">
            <v>20" GATE VALVE AND VALVE BOX, AS PER PLAN</v>
          </cell>
          <cell r="F5523">
            <v>0</v>
          </cell>
          <cell r="G5523"/>
        </row>
        <row r="5524">
          <cell r="A5524" t="str">
            <v>638E08108</v>
          </cell>
          <cell r="B5524"/>
          <cell r="C5524" t="str">
            <v>EACH</v>
          </cell>
          <cell r="D5524" t="str">
            <v>24" GATE VALVE, VALVE AND VALVE BOX</v>
          </cell>
          <cell r="F5524">
            <v>0</v>
          </cell>
          <cell r="G5524"/>
        </row>
        <row r="5525">
          <cell r="A5525" t="str">
            <v>638E08109</v>
          </cell>
          <cell r="B5525"/>
          <cell r="C5525" t="str">
            <v>EACH</v>
          </cell>
          <cell r="D5525" t="str">
            <v>24" GATE VALVE, VALVE AND VALVE BOX, AS PER PLAN</v>
          </cell>
          <cell r="F5525">
            <v>0</v>
          </cell>
          <cell r="G5525"/>
        </row>
        <row r="5526">
          <cell r="A5526" t="str">
            <v>638E08110</v>
          </cell>
          <cell r="B5526"/>
          <cell r="C5526" t="str">
            <v>EACH</v>
          </cell>
          <cell r="D5526" t="str">
            <v>36" GATE VALVE AND VALVE BOX</v>
          </cell>
          <cell r="F5526">
            <v>0</v>
          </cell>
          <cell r="G5526"/>
        </row>
        <row r="5527">
          <cell r="A5527" t="str">
            <v>638E08120</v>
          </cell>
          <cell r="B5527"/>
          <cell r="C5527" t="str">
            <v>EACH</v>
          </cell>
          <cell r="D5527" t="str">
            <v>14" GATE VALVE AND VALVE BOX</v>
          </cell>
          <cell r="F5527">
            <v>0</v>
          </cell>
          <cell r="G5527"/>
        </row>
        <row r="5528">
          <cell r="A5528" t="str">
            <v>638E08194</v>
          </cell>
          <cell r="B5528"/>
          <cell r="C5528" t="str">
            <v>EACH</v>
          </cell>
          <cell r="D5528" t="str">
            <v>12" BUTTERFLY VALVE AND VALVE BOX</v>
          </cell>
          <cell r="F5528">
            <v>0</v>
          </cell>
          <cell r="G5528"/>
        </row>
        <row r="5529">
          <cell r="A5529" t="str">
            <v>638E08195</v>
          </cell>
          <cell r="B5529"/>
          <cell r="C5529" t="str">
            <v>EACH</v>
          </cell>
          <cell r="D5529" t="str">
            <v>12" BUTTERFLY VALVE AND VALVE BOX, AS PER PLAN</v>
          </cell>
          <cell r="F5529">
            <v>0</v>
          </cell>
          <cell r="G5529"/>
        </row>
        <row r="5530">
          <cell r="A5530" t="str">
            <v>638E08200</v>
          </cell>
          <cell r="B5530"/>
          <cell r="C5530" t="str">
            <v>EACH</v>
          </cell>
          <cell r="D5530" t="str">
            <v>16" BUTTERFLY VALVE AND VALVE BOX</v>
          </cell>
          <cell r="F5530">
            <v>0</v>
          </cell>
          <cell r="G5530"/>
        </row>
        <row r="5531">
          <cell r="A5531" t="str">
            <v>638E08201</v>
          </cell>
          <cell r="B5531"/>
          <cell r="C5531" t="str">
            <v>EACH</v>
          </cell>
          <cell r="D5531" t="str">
            <v>16" BUTTERFLY VALVE AND VALVE BOX, PER PLAN</v>
          </cell>
          <cell r="F5531">
            <v>0</v>
          </cell>
          <cell r="G5531"/>
        </row>
        <row r="5532">
          <cell r="A5532" t="str">
            <v>638E08206</v>
          </cell>
          <cell r="B5532"/>
          <cell r="C5532" t="str">
            <v>EACH</v>
          </cell>
          <cell r="D5532" t="str">
            <v>20" BUTTERFLY VALVE AND VALVE BOX</v>
          </cell>
          <cell r="F5532">
            <v>0</v>
          </cell>
          <cell r="G5532"/>
        </row>
        <row r="5533">
          <cell r="A5533" t="str">
            <v>638E08300</v>
          </cell>
          <cell r="B5533"/>
          <cell r="C5533" t="str">
            <v>EACH</v>
          </cell>
          <cell r="D5533" t="str">
            <v>4" INSERTING VALVE AND VALVE BOX</v>
          </cell>
          <cell r="F5533">
            <v>0</v>
          </cell>
          <cell r="G5533"/>
        </row>
        <row r="5534">
          <cell r="A5534" t="str">
            <v>638E08400</v>
          </cell>
          <cell r="B5534"/>
          <cell r="C5534" t="str">
            <v>EACH</v>
          </cell>
          <cell r="D5534" t="str">
            <v>6" INSERTING VALVE AND VALVE BOX</v>
          </cell>
          <cell r="F5534">
            <v>0</v>
          </cell>
          <cell r="G5534"/>
        </row>
        <row r="5535">
          <cell r="A5535" t="str">
            <v>638E08500</v>
          </cell>
          <cell r="B5535"/>
          <cell r="C5535" t="str">
            <v>EACH</v>
          </cell>
          <cell r="D5535" t="str">
            <v>8" INSERTING VALVE AND VALVE BOX</v>
          </cell>
          <cell r="F5535">
            <v>0</v>
          </cell>
          <cell r="G5535"/>
        </row>
        <row r="5536">
          <cell r="A5536" t="str">
            <v>638E08501</v>
          </cell>
          <cell r="B5536"/>
          <cell r="C5536" t="str">
            <v>EACH</v>
          </cell>
          <cell r="D5536" t="str">
            <v>8" INSERTING VALVE AND VALVE BOX, AS PER PLAN</v>
          </cell>
          <cell r="F5536">
            <v>0</v>
          </cell>
          <cell r="G5536"/>
        </row>
        <row r="5537">
          <cell r="A5537" t="str">
            <v>638E08600</v>
          </cell>
          <cell r="B5537"/>
          <cell r="C5537" t="str">
            <v>EACH</v>
          </cell>
          <cell r="D5537" t="str">
            <v>10" INSERTING VALVE AND VALVE BOX</v>
          </cell>
          <cell r="F5537">
            <v>0</v>
          </cell>
          <cell r="G5537"/>
        </row>
        <row r="5538">
          <cell r="A5538" t="str">
            <v>638E08601</v>
          </cell>
          <cell r="B5538"/>
          <cell r="C5538" t="str">
            <v>EACH</v>
          </cell>
          <cell r="D5538" t="str">
            <v>10" INSERTING VALVE AND VALVE BOX, AS PER PLAN</v>
          </cell>
          <cell r="F5538">
            <v>0</v>
          </cell>
          <cell r="G5538"/>
        </row>
        <row r="5539">
          <cell r="A5539" t="str">
            <v>638E08620</v>
          </cell>
          <cell r="B5539"/>
          <cell r="C5539" t="str">
            <v>EACH</v>
          </cell>
          <cell r="D5539" t="str">
            <v>12" INSERTING VALVE AND VALVE BOX</v>
          </cell>
          <cell r="F5539">
            <v>0</v>
          </cell>
          <cell r="G5539"/>
        </row>
        <row r="5540">
          <cell r="A5540" t="str">
            <v>638E08621</v>
          </cell>
          <cell r="B5540"/>
          <cell r="C5540" t="str">
            <v>EACH</v>
          </cell>
          <cell r="D5540" t="str">
            <v>12" INSERTING VALVE AND VALVE BOX, AS PER PLAN</v>
          </cell>
          <cell r="F5540">
            <v>0</v>
          </cell>
          <cell r="G5540"/>
        </row>
        <row r="5541">
          <cell r="A5541" t="str">
            <v>638E08650</v>
          </cell>
          <cell r="B5541"/>
          <cell r="C5541" t="str">
            <v>EACH</v>
          </cell>
          <cell r="D5541" t="str">
            <v>16" INSERTING VALVE AND VALVE BOX</v>
          </cell>
          <cell r="F5541">
            <v>0</v>
          </cell>
          <cell r="G5541"/>
        </row>
        <row r="5542">
          <cell r="A5542" t="str">
            <v>638E08660</v>
          </cell>
          <cell r="B5542"/>
          <cell r="C5542" t="str">
            <v>EACH</v>
          </cell>
          <cell r="D5542" t="str">
            <v>18" INSERTING VALVE AND VALVE BOX</v>
          </cell>
          <cell r="F5542">
            <v>0</v>
          </cell>
          <cell r="G5542"/>
        </row>
        <row r="5543">
          <cell r="A5543" t="str">
            <v>638E08700</v>
          </cell>
          <cell r="B5543"/>
          <cell r="C5543" t="str">
            <v>EACH</v>
          </cell>
          <cell r="D5543" t="str">
            <v>20" INSERTING VALVE AND VALVE BOX</v>
          </cell>
          <cell r="F5543">
            <v>0</v>
          </cell>
          <cell r="G5543"/>
        </row>
        <row r="5544">
          <cell r="A5544" t="str">
            <v>638E08702</v>
          </cell>
          <cell r="B5544"/>
          <cell r="C5544" t="str">
            <v>EACH</v>
          </cell>
          <cell r="D5544" t="str">
            <v>4" CUTTING-IN SLEEVE</v>
          </cell>
          <cell r="F5544">
            <v>0</v>
          </cell>
          <cell r="G5544"/>
        </row>
        <row r="5545">
          <cell r="A5545" t="str">
            <v>638E08704</v>
          </cell>
          <cell r="B5545"/>
          <cell r="C5545" t="str">
            <v>EACH</v>
          </cell>
          <cell r="D5545" t="str">
            <v>6" CUTTING-IN SLEEVE</v>
          </cell>
          <cell r="F5545">
            <v>0</v>
          </cell>
          <cell r="G5545"/>
        </row>
        <row r="5546">
          <cell r="A5546" t="str">
            <v>638E08706</v>
          </cell>
          <cell r="B5546"/>
          <cell r="C5546" t="str">
            <v>EACH</v>
          </cell>
          <cell r="D5546" t="str">
            <v>8" CUTTING-IN SLEEVE</v>
          </cell>
          <cell r="F5546">
            <v>0</v>
          </cell>
          <cell r="G5546"/>
        </row>
        <row r="5547">
          <cell r="A5547" t="str">
            <v>638E08707</v>
          </cell>
          <cell r="B5547"/>
          <cell r="C5547" t="str">
            <v>EACH</v>
          </cell>
          <cell r="D5547" t="str">
            <v>8" CUTTING-IN SLEEVE, AS PER PLAN</v>
          </cell>
          <cell r="F5547">
            <v>0</v>
          </cell>
          <cell r="G5547"/>
        </row>
        <row r="5548">
          <cell r="A5548" t="str">
            <v>638E08708</v>
          </cell>
          <cell r="B5548"/>
          <cell r="C5548" t="str">
            <v>EACH</v>
          </cell>
          <cell r="D5548" t="str">
            <v>10" CUTTING-IN SLEEVE</v>
          </cell>
          <cell r="F5548">
            <v>0</v>
          </cell>
          <cell r="G5548"/>
        </row>
        <row r="5549">
          <cell r="A5549" t="str">
            <v>638E08710</v>
          </cell>
          <cell r="B5549"/>
          <cell r="C5549" t="str">
            <v>EACH</v>
          </cell>
          <cell r="D5549" t="str">
            <v>12" CUTTING-IN SLEEVE</v>
          </cell>
          <cell r="F5549">
            <v>0</v>
          </cell>
          <cell r="G5549"/>
        </row>
        <row r="5550">
          <cell r="A5550" t="str">
            <v>638E08711</v>
          </cell>
          <cell r="B5550"/>
          <cell r="C5550" t="str">
            <v>EACH</v>
          </cell>
          <cell r="D5550" t="str">
            <v>12" CUTTING-IN SLEEVE, AS PER PLAN</v>
          </cell>
          <cell r="F5550">
            <v>0</v>
          </cell>
          <cell r="G5550"/>
        </row>
        <row r="5551">
          <cell r="A5551" t="str">
            <v>638E08712</v>
          </cell>
          <cell r="B5551"/>
          <cell r="C5551" t="str">
            <v>EACH</v>
          </cell>
          <cell r="D5551" t="str">
            <v>16" CUTTING-IN SLEEVE</v>
          </cell>
          <cell r="F5551">
            <v>0</v>
          </cell>
          <cell r="G5551"/>
        </row>
        <row r="5552">
          <cell r="A5552" t="str">
            <v>638E08720</v>
          </cell>
          <cell r="B5552"/>
          <cell r="C5552" t="str">
            <v>EACH</v>
          </cell>
          <cell r="D5552" t="str">
            <v>24" CUTTING-IN SLEEVE</v>
          </cell>
          <cell r="F5552">
            <v>0</v>
          </cell>
          <cell r="G5552"/>
        </row>
        <row r="5553">
          <cell r="A5553" t="str">
            <v>638E08790</v>
          </cell>
          <cell r="B5553"/>
          <cell r="C5553" t="str">
            <v>EACH</v>
          </cell>
          <cell r="D5553" t="str">
            <v>2" CUTTING-IN SLEEVE, VALVE AND VALVE BOX</v>
          </cell>
          <cell r="F5553">
            <v>0</v>
          </cell>
          <cell r="G5553"/>
        </row>
        <row r="5554">
          <cell r="A5554" t="str">
            <v>638E08800</v>
          </cell>
          <cell r="B5554"/>
          <cell r="C5554" t="str">
            <v>EACH</v>
          </cell>
          <cell r="D5554" t="str">
            <v>4" CUTTING-IN SLEEVE, VALVE AND VALVE BOX</v>
          </cell>
          <cell r="F5554">
            <v>0</v>
          </cell>
          <cell r="G5554"/>
        </row>
        <row r="5555">
          <cell r="A5555" t="str">
            <v>638E08801</v>
          </cell>
          <cell r="B5555"/>
          <cell r="C5555" t="str">
            <v>EACH</v>
          </cell>
          <cell r="D5555" t="str">
            <v>4" CUTTING-IN SLEEVE, VALVE AND VALVE BOX, AS PER PLAN</v>
          </cell>
          <cell r="F5555">
            <v>0</v>
          </cell>
          <cell r="G5555"/>
        </row>
        <row r="5556">
          <cell r="A5556" t="str">
            <v>638E08900</v>
          </cell>
          <cell r="B5556"/>
          <cell r="C5556" t="str">
            <v>EACH</v>
          </cell>
          <cell r="D5556" t="str">
            <v>6" CUTTING-IN SLEEVE, VALVE AND VALVE BOX</v>
          </cell>
          <cell r="F5556">
            <v>0</v>
          </cell>
          <cell r="G5556"/>
        </row>
        <row r="5557">
          <cell r="A5557" t="str">
            <v>638E08901</v>
          </cell>
          <cell r="B5557"/>
          <cell r="C5557" t="str">
            <v>EACH</v>
          </cell>
          <cell r="D5557" t="str">
            <v>6" CUTTING-IN SLEEVE, VALVE AND VALVE BOX, AS PER PLAN</v>
          </cell>
          <cell r="F5557">
            <v>0</v>
          </cell>
          <cell r="G5557"/>
        </row>
        <row r="5558">
          <cell r="A5558" t="str">
            <v>638E09000</v>
          </cell>
          <cell r="B5558"/>
          <cell r="C5558" t="str">
            <v>EACH</v>
          </cell>
          <cell r="D5558" t="str">
            <v>8" CUTTING-IN SLEEVE, VALVE AND VALVE BOX</v>
          </cell>
          <cell r="F5558">
            <v>0</v>
          </cell>
          <cell r="G5558"/>
        </row>
        <row r="5559">
          <cell r="A5559" t="str">
            <v>638E09001</v>
          </cell>
          <cell r="B5559"/>
          <cell r="C5559" t="str">
            <v>EACH</v>
          </cell>
          <cell r="D5559" t="str">
            <v>8" CUTTING-IN SLEEVE, VALVE AND VALVE BOX, AS PER PLAN</v>
          </cell>
          <cell r="F5559">
            <v>0</v>
          </cell>
          <cell r="G5559"/>
        </row>
        <row r="5560">
          <cell r="A5560" t="str">
            <v>638E09100</v>
          </cell>
          <cell r="B5560"/>
          <cell r="C5560" t="str">
            <v>EACH</v>
          </cell>
          <cell r="D5560" t="str">
            <v>10" CUTTING-IN SLEEVE, VALVE AND VALVE BOX</v>
          </cell>
          <cell r="F5560">
            <v>0</v>
          </cell>
          <cell r="G5560"/>
        </row>
        <row r="5561">
          <cell r="A5561" t="str">
            <v>638E09200</v>
          </cell>
          <cell r="B5561"/>
          <cell r="C5561" t="str">
            <v>EACH</v>
          </cell>
          <cell r="D5561" t="str">
            <v>12" CUTTING-IN SLEEVE, VALVE AND VALVE BOX</v>
          </cell>
          <cell r="F5561">
            <v>0</v>
          </cell>
          <cell r="G5561"/>
        </row>
        <row r="5562">
          <cell r="A5562" t="str">
            <v>638E09201</v>
          </cell>
          <cell r="B5562"/>
          <cell r="C5562" t="str">
            <v>EACH</v>
          </cell>
          <cell r="D5562" t="str">
            <v>12" CUTTING-IN SLEEVE, VALVE AND VALVE BOX, AS PER PLAN</v>
          </cell>
          <cell r="F5562">
            <v>0</v>
          </cell>
          <cell r="G5562"/>
        </row>
        <row r="5563">
          <cell r="A5563" t="str">
            <v>638E09208</v>
          </cell>
          <cell r="B5563"/>
          <cell r="C5563" t="str">
            <v>EACH</v>
          </cell>
          <cell r="D5563" t="str">
            <v>16" CUTTING-IN SLEEVE, VALVE AND VALVE BOX</v>
          </cell>
          <cell r="F5563">
            <v>0</v>
          </cell>
          <cell r="G5563"/>
        </row>
        <row r="5564">
          <cell r="A5564" t="str">
            <v>638E09212</v>
          </cell>
          <cell r="B5564"/>
          <cell r="C5564" t="str">
            <v>EACH</v>
          </cell>
          <cell r="D5564" t="str">
            <v>20" CUTTING-IN SLEEVE, VALVE AND VALVE BOX</v>
          </cell>
          <cell r="F5564">
            <v>0</v>
          </cell>
          <cell r="G5564"/>
        </row>
        <row r="5565">
          <cell r="A5565" t="str">
            <v>638E09290</v>
          </cell>
          <cell r="B5565"/>
          <cell r="C5565" t="str">
            <v>EACH</v>
          </cell>
          <cell r="D5565" t="str">
            <v>4" X 4" TAPPING SLEEVE, VALVE AND VALVE BOX</v>
          </cell>
          <cell r="F5565">
            <v>0</v>
          </cell>
          <cell r="G5565"/>
        </row>
        <row r="5566">
          <cell r="A5566" t="str">
            <v>638E09291</v>
          </cell>
          <cell r="B5566"/>
          <cell r="C5566" t="str">
            <v>EACH</v>
          </cell>
          <cell r="D5566" t="str">
            <v>4" X 4" TAPPING SLEEVE, VALVE AND VALVE BOX, AS PER PLAN</v>
          </cell>
          <cell r="F5566">
            <v>0</v>
          </cell>
          <cell r="G5566"/>
        </row>
        <row r="5567">
          <cell r="A5567" t="str">
            <v>638E09300</v>
          </cell>
          <cell r="B5567"/>
          <cell r="C5567" t="str">
            <v>EACH</v>
          </cell>
          <cell r="D5567" t="str">
            <v>6" X 6" TAPPING SLEEVE, VALVE AND VALVE BOX</v>
          </cell>
          <cell r="F5567">
            <v>0</v>
          </cell>
          <cell r="G5567"/>
        </row>
        <row r="5568">
          <cell r="A5568" t="str">
            <v>638E09301</v>
          </cell>
          <cell r="B5568"/>
          <cell r="C5568" t="str">
            <v>EACH</v>
          </cell>
          <cell r="D5568" t="str">
            <v>6" X 6" TAPPING SLEEVE, VALVE AND VALVE BOX, AS PER PLAN</v>
          </cell>
          <cell r="F5568">
            <v>0</v>
          </cell>
          <cell r="G5568"/>
        </row>
        <row r="5569">
          <cell r="A5569" t="str">
            <v>638E09390</v>
          </cell>
          <cell r="B5569"/>
          <cell r="C5569" t="str">
            <v>EACH</v>
          </cell>
          <cell r="D5569" t="str">
            <v>8" X 6" TAPPING SLEEVE, VALVE AND VALVE BOX</v>
          </cell>
          <cell r="F5569">
            <v>0</v>
          </cell>
          <cell r="G5569"/>
        </row>
        <row r="5570">
          <cell r="A5570" t="str">
            <v>638E09391</v>
          </cell>
          <cell r="B5570"/>
          <cell r="C5570" t="str">
            <v>EACH</v>
          </cell>
          <cell r="D5570" t="str">
            <v>8" X 6" TAPPING SLEEVE, VALVE AND VALVE BOX, AS PER PLAN</v>
          </cell>
          <cell r="F5570">
            <v>0</v>
          </cell>
          <cell r="G5570"/>
        </row>
        <row r="5571">
          <cell r="A5571" t="str">
            <v>638E09400</v>
          </cell>
          <cell r="B5571"/>
          <cell r="C5571" t="str">
            <v>EACH</v>
          </cell>
          <cell r="D5571" t="str">
            <v>8" X 8" TAPPING SLEEVE, VALVE AND VALVE BOX</v>
          </cell>
          <cell r="F5571">
            <v>0</v>
          </cell>
          <cell r="G5571"/>
        </row>
        <row r="5572">
          <cell r="A5572" t="str">
            <v>638E09401</v>
          </cell>
          <cell r="B5572"/>
          <cell r="C5572" t="str">
            <v>EACH</v>
          </cell>
          <cell r="D5572" t="str">
            <v>8" X 8" TAPPING SLEEVE, VALVE AND VALVE BOX, AS PER PLAN</v>
          </cell>
          <cell r="F5572">
            <v>0</v>
          </cell>
          <cell r="G5572"/>
        </row>
        <row r="5573">
          <cell r="A5573" t="str">
            <v>638E09500</v>
          </cell>
          <cell r="B5573"/>
          <cell r="C5573" t="str">
            <v>EACH</v>
          </cell>
          <cell r="D5573" t="str">
            <v>10" X 4" TAPPING SLEEVE, VALVE AND VALVE BOX</v>
          </cell>
          <cell r="F5573">
            <v>0</v>
          </cell>
          <cell r="G5573"/>
        </row>
        <row r="5574">
          <cell r="A5574" t="str">
            <v>638E09508</v>
          </cell>
          <cell r="B5574"/>
          <cell r="C5574" t="str">
            <v>EACH</v>
          </cell>
          <cell r="D5574" t="str">
            <v>10" X 6" TAPPING SLEEVE, VALVE AND VALVE BOX</v>
          </cell>
          <cell r="F5574">
            <v>0</v>
          </cell>
          <cell r="G5574"/>
        </row>
        <row r="5575">
          <cell r="A5575" t="str">
            <v>638E09509</v>
          </cell>
          <cell r="B5575"/>
          <cell r="C5575" t="str">
            <v>EACH</v>
          </cell>
          <cell r="D5575" t="str">
            <v>10" X 6" TAPPING SLEEVE, VALVE AND VALVE BOX, AS PER PLAN</v>
          </cell>
          <cell r="F5575">
            <v>0</v>
          </cell>
          <cell r="G5575"/>
        </row>
        <row r="5576">
          <cell r="A5576" t="str">
            <v>638E09510</v>
          </cell>
          <cell r="B5576"/>
          <cell r="C5576" t="str">
            <v>EACH</v>
          </cell>
          <cell r="D5576" t="str">
            <v>10" X 8" TAPPING SLEEVE, VALVE AND VALVE BOX</v>
          </cell>
          <cell r="F5576">
            <v>0</v>
          </cell>
          <cell r="G5576"/>
        </row>
        <row r="5577">
          <cell r="A5577" t="str">
            <v>638E09511</v>
          </cell>
          <cell r="B5577"/>
          <cell r="C5577" t="str">
            <v>EACH</v>
          </cell>
          <cell r="D5577" t="str">
            <v>10" X 8" TAPPING SLEEVE, VALVE AND VALVE BOX, AS PER PLAN</v>
          </cell>
          <cell r="F5577">
            <v>0</v>
          </cell>
          <cell r="G5577"/>
        </row>
        <row r="5578">
          <cell r="A5578" t="str">
            <v>638E09520</v>
          </cell>
          <cell r="B5578"/>
          <cell r="C5578" t="str">
            <v>EACH</v>
          </cell>
          <cell r="D5578" t="str">
            <v>10" X 10" TAPPING SLEEVE, VALVE AND VALVE BOX</v>
          </cell>
          <cell r="F5578">
            <v>0</v>
          </cell>
          <cell r="G5578"/>
        </row>
        <row r="5579">
          <cell r="A5579" t="str">
            <v>638E09521</v>
          </cell>
          <cell r="B5579"/>
          <cell r="C5579" t="str">
            <v>EACH</v>
          </cell>
          <cell r="D5579" t="str">
            <v>10" X 10" TAPPING SLEEVE, VALVE AND VALVE BOX, AS PER PLAN</v>
          </cell>
          <cell r="F5579">
            <v>0</v>
          </cell>
          <cell r="G5579"/>
        </row>
        <row r="5580">
          <cell r="A5580" t="str">
            <v>638E09600</v>
          </cell>
          <cell r="B5580"/>
          <cell r="C5580" t="str">
            <v>EACH</v>
          </cell>
          <cell r="D5580" t="str">
            <v>12" X 4" TAPPING SLEEVE, VALVE AND VALVE BOX</v>
          </cell>
          <cell r="F5580">
            <v>0</v>
          </cell>
          <cell r="G5580"/>
        </row>
        <row r="5581">
          <cell r="A5581" t="str">
            <v>638E09700</v>
          </cell>
          <cell r="B5581"/>
          <cell r="C5581" t="str">
            <v>EACH</v>
          </cell>
          <cell r="D5581" t="str">
            <v>12" X 6" TAPPING SLEEVE, VALVE AND VALVE BOX</v>
          </cell>
          <cell r="F5581">
            <v>0</v>
          </cell>
          <cell r="G5581"/>
        </row>
        <row r="5582">
          <cell r="A5582" t="str">
            <v>638E09701</v>
          </cell>
          <cell r="B5582"/>
          <cell r="C5582" t="str">
            <v>EACH</v>
          </cell>
          <cell r="D5582" t="str">
            <v>12" X 6" TAPPING SLEEVE, VALVE AND VALVE BOX, AS PER PLAN</v>
          </cell>
          <cell r="F5582">
            <v>0</v>
          </cell>
          <cell r="G5582"/>
        </row>
        <row r="5583">
          <cell r="A5583" t="str">
            <v>638E09710</v>
          </cell>
          <cell r="B5583"/>
          <cell r="C5583" t="str">
            <v>EACH</v>
          </cell>
          <cell r="D5583" t="str">
            <v>12" X 8" TAPPING SLEEVE, VALVE AND VALVE BOX</v>
          </cell>
          <cell r="F5583">
            <v>0</v>
          </cell>
          <cell r="G5583"/>
        </row>
        <row r="5584">
          <cell r="A5584" t="str">
            <v>638E09711</v>
          </cell>
          <cell r="B5584"/>
          <cell r="C5584" t="str">
            <v>EACH</v>
          </cell>
          <cell r="D5584" t="str">
            <v>12" X 8" TAPPING SLEEVE, VALVE AND VALVE BOX, AS PER PLAN</v>
          </cell>
          <cell r="F5584">
            <v>0</v>
          </cell>
          <cell r="G5584"/>
        </row>
        <row r="5585">
          <cell r="A5585" t="str">
            <v>638E09714</v>
          </cell>
          <cell r="B5585"/>
          <cell r="C5585" t="str">
            <v>EACH</v>
          </cell>
          <cell r="D5585" t="str">
            <v>12" X 10" TAPPING SLEEVE, VALVE AND VALVE BOX</v>
          </cell>
          <cell r="F5585">
            <v>0</v>
          </cell>
          <cell r="G5585"/>
        </row>
        <row r="5586">
          <cell r="A5586" t="str">
            <v>638E09800</v>
          </cell>
          <cell r="B5586"/>
          <cell r="C5586" t="str">
            <v>EACH</v>
          </cell>
          <cell r="D5586" t="str">
            <v>12" X 12" TAPPING SLEEVE, VALVE AND VALVE BOX</v>
          </cell>
          <cell r="F5586">
            <v>0</v>
          </cell>
          <cell r="G5586"/>
        </row>
        <row r="5587">
          <cell r="A5587" t="str">
            <v>638E09801</v>
          </cell>
          <cell r="B5587"/>
          <cell r="C5587" t="str">
            <v>EACH</v>
          </cell>
          <cell r="D5587" t="str">
            <v>12" X 12" TAPPING SLEEVE, VALVE AND VALVE BOX, AS PER PLAN</v>
          </cell>
          <cell r="F5587">
            <v>0</v>
          </cell>
          <cell r="G5587"/>
        </row>
        <row r="5588">
          <cell r="A5588" t="str">
            <v>638E09808</v>
          </cell>
          <cell r="B5588"/>
          <cell r="C5588" t="str">
            <v>EACH</v>
          </cell>
          <cell r="D5588" t="str">
            <v>14" X 14" TAPPING SLEEVE, VALVE AND VALVE BOX</v>
          </cell>
          <cell r="F5588">
            <v>0</v>
          </cell>
          <cell r="G5588"/>
        </row>
        <row r="5589">
          <cell r="A5589" t="str">
            <v>638E09810</v>
          </cell>
          <cell r="B5589"/>
          <cell r="C5589" t="str">
            <v>EACH</v>
          </cell>
          <cell r="D5589" t="str">
            <v>14" X 6" TAPPING SLEEVE, VALVE AND VALVE BOX</v>
          </cell>
          <cell r="F5589">
            <v>0</v>
          </cell>
          <cell r="G5589"/>
        </row>
        <row r="5590">
          <cell r="A5590" t="str">
            <v>638E09890</v>
          </cell>
          <cell r="B5590"/>
          <cell r="C5590" t="str">
            <v>EACH</v>
          </cell>
          <cell r="D5590" t="str">
            <v>16" X 6" TAPPING SLEEVE, VALVE AND VALVE BOX</v>
          </cell>
          <cell r="F5590">
            <v>0</v>
          </cell>
          <cell r="G5590"/>
        </row>
        <row r="5591">
          <cell r="A5591" t="str">
            <v>638E09894</v>
          </cell>
          <cell r="B5591"/>
          <cell r="C5591" t="str">
            <v>EACH</v>
          </cell>
          <cell r="D5591" t="str">
            <v>16" X 8" TAPPING SLEEVE, VALVE AND VALVE BOX</v>
          </cell>
          <cell r="F5591">
            <v>0</v>
          </cell>
          <cell r="G5591"/>
        </row>
        <row r="5592">
          <cell r="A5592" t="str">
            <v>638E09895</v>
          </cell>
          <cell r="B5592"/>
          <cell r="C5592" t="str">
            <v>EACH</v>
          </cell>
          <cell r="D5592" t="str">
            <v>16" X 8" TAPPING SLEEVE, VALVE AND VALVE BOX, AS PER PLAN</v>
          </cell>
          <cell r="F5592">
            <v>0</v>
          </cell>
          <cell r="G5592"/>
        </row>
        <row r="5593">
          <cell r="A5593" t="str">
            <v>638E09900</v>
          </cell>
          <cell r="B5593"/>
          <cell r="C5593" t="str">
            <v>EACH</v>
          </cell>
          <cell r="D5593" t="str">
            <v>16" X 10" TAPPING SLEEVE, VALVE AND VALVE BOX</v>
          </cell>
          <cell r="F5593">
            <v>0</v>
          </cell>
          <cell r="G5593"/>
        </row>
        <row r="5594">
          <cell r="A5594" t="str">
            <v>638E09908</v>
          </cell>
          <cell r="B5594"/>
          <cell r="C5594" t="str">
            <v>EACH</v>
          </cell>
          <cell r="D5594" t="str">
            <v>16" X 12" TAPPING SLEEVE, VALVE AND VALVE BOX</v>
          </cell>
          <cell r="F5594">
            <v>0</v>
          </cell>
          <cell r="G5594"/>
        </row>
        <row r="5595">
          <cell r="A5595" t="str">
            <v>638E09909</v>
          </cell>
          <cell r="B5595"/>
          <cell r="C5595" t="str">
            <v>EACH</v>
          </cell>
          <cell r="D5595" t="str">
            <v>16" X 12" TAPPING SLEEVE, VALVE AND VALVE BOX, AS PER PLAN</v>
          </cell>
          <cell r="F5595">
            <v>0</v>
          </cell>
          <cell r="G5595"/>
        </row>
        <row r="5596">
          <cell r="A5596" t="str">
            <v>638E09910</v>
          </cell>
          <cell r="B5596"/>
          <cell r="C5596" t="str">
            <v>EACH</v>
          </cell>
          <cell r="D5596" t="str">
            <v>16" X 16" TAPPING SLEEVE, VALVE AND VALVE BOX</v>
          </cell>
          <cell r="F5596">
            <v>0</v>
          </cell>
          <cell r="G5596"/>
        </row>
        <row r="5597">
          <cell r="A5597" t="str">
            <v>638E09920</v>
          </cell>
          <cell r="B5597"/>
          <cell r="C5597" t="str">
            <v>EACH</v>
          </cell>
          <cell r="D5597" t="str">
            <v>18" X 18" TAPPING SLEEVE, VALVE AND VALVE BOX</v>
          </cell>
          <cell r="F5597">
            <v>0</v>
          </cell>
          <cell r="G5597"/>
        </row>
        <row r="5598">
          <cell r="A5598" t="str">
            <v>638E10000</v>
          </cell>
          <cell r="B5598"/>
          <cell r="C5598" t="str">
            <v>EACH</v>
          </cell>
          <cell r="D5598" t="str">
            <v>20" X 16" TAPPING SLEEVE, VALVE AND VALVE BOX</v>
          </cell>
          <cell r="F5598">
            <v>0</v>
          </cell>
          <cell r="G5598"/>
        </row>
        <row r="5599">
          <cell r="A5599" t="str">
            <v>638E10010</v>
          </cell>
          <cell r="B5599"/>
          <cell r="C5599" t="str">
            <v>EACH</v>
          </cell>
          <cell r="D5599" t="str">
            <v>20" X 20" TAPPING SLEEVE, VALVE AND VALVE BOX</v>
          </cell>
          <cell r="F5599">
            <v>0</v>
          </cell>
          <cell r="G5599"/>
        </row>
        <row r="5600">
          <cell r="A5600" t="str">
            <v>638E10011</v>
          </cell>
          <cell r="B5600"/>
          <cell r="C5600" t="str">
            <v>EACH</v>
          </cell>
          <cell r="D5600" t="str">
            <v>20" X 20" TAPPING SLEEVE, VALVE AND VALVE BOX, AS PER PLAN</v>
          </cell>
          <cell r="F5600">
            <v>0</v>
          </cell>
          <cell r="G5600"/>
        </row>
        <row r="5601">
          <cell r="A5601" t="str">
            <v>638E10100</v>
          </cell>
          <cell r="B5601"/>
          <cell r="C5601" t="str">
            <v>EACH</v>
          </cell>
          <cell r="D5601" t="str">
            <v>4" FIRE HYDRANT</v>
          </cell>
          <cell r="F5601">
            <v>0</v>
          </cell>
          <cell r="G5601"/>
        </row>
        <row r="5602">
          <cell r="A5602" t="str">
            <v>638E10101</v>
          </cell>
          <cell r="B5602"/>
          <cell r="C5602" t="str">
            <v>EACH</v>
          </cell>
          <cell r="D5602" t="str">
            <v>4" FIRE HYDRANT, AS PER PLAN</v>
          </cell>
          <cell r="F5602">
            <v>0</v>
          </cell>
          <cell r="G5602"/>
        </row>
        <row r="5603">
          <cell r="A5603" t="str">
            <v>638E10200</v>
          </cell>
          <cell r="B5603"/>
          <cell r="C5603" t="str">
            <v>EACH</v>
          </cell>
          <cell r="D5603" t="str">
            <v>6" FIRE HYDRANT</v>
          </cell>
          <cell r="F5603">
            <v>0</v>
          </cell>
          <cell r="G5603"/>
        </row>
        <row r="5604">
          <cell r="A5604" t="str">
            <v>638E10201</v>
          </cell>
          <cell r="B5604"/>
          <cell r="C5604" t="str">
            <v>EACH</v>
          </cell>
          <cell r="D5604" t="str">
            <v>6" FIRE HYDRANT, AS PER PLAN</v>
          </cell>
          <cell r="F5604">
            <v>0</v>
          </cell>
          <cell r="G5604"/>
        </row>
        <row r="5605">
          <cell r="A5605" t="str">
            <v>638E10300</v>
          </cell>
          <cell r="B5605"/>
          <cell r="C5605" t="str">
            <v>EACH</v>
          </cell>
          <cell r="D5605" t="str">
            <v>FIRE HYDRANT EXTENDED AND ADJUSTED TO GRADE</v>
          </cell>
          <cell r="F5605">
            <v>0</v>
          </cell>
          <cell r="G5605"/>
        </row>
        <row r="5606">
          <cell r="A5606" t="str">
            <v>638E10301</v>
          </cell>
          <cell r="B5606"/>
          <cell r="C5606" t="str">
            <v>EACH</v>
          </cell>
          <cell r="D5606" t="str">
            <v>FIRE HYDRANT EXTENDED AND ADJUSTED TO GRADE, AS PER PLAN</v>
          </cell>
          <cell r="F5606">
            <v>0</v>
          </cell>
          <cell r="G5606"/>
        </row>
        <row r="5607">
          <cell r="A5607" t="str">
            <v>638E10400</v>
          </cell>
          <cell r="B5607"/>
          <cell r="C5607" t="str">
            <v>EACH</v>
          </cell>
          <cell r="D5607" t="str">
            <v>FIRE HYDRANT ADJUSTED TO GRADE</v>
          </cell>
          <cell r="F5607">
            <v>0</v>
          </cell>
          <cell r="G5607"/>
        </row>
        <row r="5608">
          <cell r="A5608" t="str">
            <v>638E10401</v>
          </cell>
          <cell r="B5608"/>
          <cell r="C5608" t="str">
            <v>EACH</v>
          </cell>
          <cell r="D5608" t="str">
            <v>FIRE HYDRANT ADJUSTED TO GRADE, AS PER PLAN</v>
          </cell>
          <cell r="F5608">
            <v>0</v>
          </cell>
          <cell r="G5608"/>
        </row>
        <row r="5609">
          <cell r="A5609" t="str">
            <v>638E10480</v>
          </cell>
          <cell r="B5609"/>
          <cell r="C5609" t="str">
            <v>EACH</v>
          </cell>
          <cell r="D5609" t="str">
            <v>FIRE HYDRANT REMOVED</v>
          </cell>
          <cell r="F5609">
            <v>0</v>
          </cell>
          <cell r="G5609"/>
        </row>
        <row r="5610">
          <cell r="A5610" t="str">
            <v>638E10481</v>
          </cell>
          <cell r="B5610"/>
          <cell r="C5610" t="str">
            <v>EACH</v>
          </cell>
          <cell r="D5610" t="str">
            <v>FIRE HYDRANT REMOVED, AS PER PLAN</v>
          </cell>
          <cell r="F5610">
            <v>0</v>
          </cell>
          <cell r="G5610"/>
        </row>
        <row r="5611">
          <cell r="A5611" t="str">
            <v>638E10500</v>
          </cell>
          <cell r="B5611"/>
          <cell r="C5611" t="str">
            <v>EACH</v>
          </cell>
          <cell r="D5611" t="str">
            <v>FIRE HYDRANT REMOVED AND RESET</v>
          </cell>
          <cell r="F5611">
            <v>0</v>
          </cell>
          <cell r="G5611"/>
        </row>
        <row r="5612">
          <cell r="A5612" t="str">
            <v>638E10501</v>
          </cell>
          <cell r="B5612"/>
          <cell r="C5612" t="str">
            <v>EACH</v>
          </cell>
          <cell r="D5612" t="str">
            <v>FIRE HYDRANT REMOVED AND RESET, AS PER PLAN</v>
          </cell>
          <cell r="F5612">
            <v>0</v>
          </cell>
          <cell r="G5612"/>
        </row>
        <row r="5613">
          <cell r="A5613" t="str">
            <v>638E10600</v>
          </cell>
          <cell r="B5613"/>
          <cell r="C5613" t="str">
            <v>EACH</v>
          </cell>
          <cell r="D5613" t="str">
            <v>FIRE HYDRANT AND GATE VALVE REMOVED AND RESET</v>
          </cell>
          <cell r="F5613">
            <v>0</v>
          </cell>
          <cell r="G5613"/>
        </row>
        <row r="5614">
          <cell r="A5614" t="str">
            <v>638E10601</v>
          </cell>
          <cell r="B5614"/>
          <cell r="C5614" t="str">
            <v>EACH</v>
          </cell>
          <cell r="D5614" t="str">
            <v>FIRE HYDRANT AND GATE VALVE REMOVED AND RESET, AS PER PLAN</v>
          </cell>
          <cell r="F5614">
            <v>0</v>
          </cell>
          <cell r="G5614"/>
        </row>
        <row r="5615">
          <cell r="A5615" t="str">
            <v>638E10700</v>
          </cell>
          <cell r="B5615"/>
          <cell r="C5615" t="str">
            <v>EACH</v>
          </cell>
          <cell r="D5615" t="str">
            <v>FIRE HYDRANT REMOVED AND DISPOSED OF</v>
          </cell>
          <cell r="F5615">
            <v>0</v>
          </cell>
          <cell r="G5615"/>
        </row>
        <row r="5616">
          <cell r="A5616" t="str">
            <v>638E10701</v>
          </cell>
          <cell r="B5616"/>
          <cell r="C5616" t="str">
            <v>EACH</v>
          </cell>
          <cell r="D5616" t="str">
            <v>FIRE HYDRANT REMOVED AND DISPOSED OF, AS PER PLAN</v>
          </cell>
          <cell r="F5616">
            <v>0</v>
          </cell>
          <cell r="G5616"/>
        </row>
        <row r="5617">
          <cell r="A5617" t="str">
            <v>638E10800</v>
          </cell>
          <cell r="B5617"/>
          <cell r="C5617" t="str">
            <v>EACH</v>
          </cell>
          <cell r="D5617" t="str">
            <v>VALVE BOX ADJUSTED TO GRADE</v>
          </cell>
          <cell r="F5617">
            <v>0</v>
          </cell>
          <cell r="G5617"/>
        </row>
        <row r="5618">
          <cell r="A5618" t="str">
            <v>638E10801</v>
          </cell>
          <cell r="B5618"/>
          <cell r="C5618" t="str">
            <v>EACH</v>
          </cell>
          <cell r="D5618" t="str">
            <v>VALVE BOX ADJUSTED TO GRADE, AS PER PLAN</v>
          </cell>
          <cell r="F5618">
            <v>0</v>
          </cell>
          <cell r="G5618"/>
        </row>
        <row r="5619">
          <cell r="A5619" t="str">
            <v>638E10900</v>
          </cell>
          <cell r="B5619"/>
          <cell r="C5619" t="str">
            <v>EACH</v>
          </cell>
          <cell r="D5619" t="str">
            <v>SERVICE BOX ADJUSTED TO GRADE</v>
          </cell>
          <cell r="F5619">
            <v>0</v>
          </cell>
          <cell r="G5619"/>
        </row>
        <row r="5620">
          <cell r="A5620" t="str">
            <v>638E10901</v>
          </cell>
          <cell r="B5620"/>
          <cell r="C5620" t="str">
            <v>EACH</v>
          </cell>
          <cell r="D5620" t="str">
            <v>SERVICE BOX ADJUSTED TO GRADE, AS PER PLAN</v>
          </cell>
          <cell r="F5620">
            <v>0</v>
          </cell>
          <cell r="G5620"/>
        </row>
        <row r="5621">
          <cell r="A5621" t="str">
            <v>638E11100</v>
          </cell>
          <cell r="B5621"/>
          <cell r="C5621" t="str">
            <v>EACH</v>
          </cell>
          <cell r="D5621" t="str">
            <v>METER AND CHAMBER REMOVED AND RESET</v>
          </cell>
          <cell r="F5621">
            <v>0</v>
          </cell>
          <cell r="G5621"/>
        </row>
        <row r="5622">
          <cell r="A5622" t="str">
            <v>638E11101</v>
          </cell>
          <cell r="B5622"/>
          <cell r="C5622" t="str">
            <v>EACH</v>
          </cell>
          <cell r="D5622" t="str">
            <v>METER AND CHAMBER REMOVED AND RESET, AS PER PLAN</v>
          </cell>
          <cell r="F5622">
            <v>0</v>
          </cell>
          <cell r="G5622"/>
        </row>
        <row r="5623">
          <cell r="A5623" t="str">
            <v>638E11102</v>
          </cell>
          <cell r="B5623"/>
          <cell r="C5623" t="str">
            <v>EACH</v>
          </cell>
          <cell r="D5623" t="str">
            <v>METER AND VAULT REMOVED AND RESET</v>
          </cell>
          <cell r="F5623">
            <v>0</v>
          </cell>
          <cell r="G5623"/>
        </row>
        <row r="5624">
          <cell r="A5624" t="str">
            <v>638E11103</v>
          </cell>
          <cell r="B5624"/>
          <cell r="C5624" t="str">
            <v>EACH</v>
          </cell>
          <cell r="D5624" t="str">
            <v>METER AND VAULT REMOVED AND RESET, AS PER PLAN</v>
          </cell>
          <cell r="F5624">
            <v>0</v>
          </cell>
          <cell r="G5624"/>
        </row>
        <row r="5625">
          <cell r="A5625" t="str">
            <v>638E11200</v>
          </cell>
          <cell r="B5625"/>
          <cell r="C5625" t="str">
            <v>EACH</v>
          </cell>
          <cell r="D5625" t="str">
            <v>METER, SETTING, STOP AND CHAMBER</v>
          </cell>
          <cell r="F5625">
            <v>0</v>
          </cell>
          <cell r="G5625"/>
        </row>
        <row r="5626">
          <cell r="A5626" t="str">
            <v>638E11201</v>
          </cell>
          <cell r="B5626"/>
          <cell r="C5626" t="str">
            <v>EACH</v>
          </cell>
          <cell r="D5626" t="str">
            <v>METER, SETTING, STOP AND CHAMBER, AS PER PLAN</v>
          </cell>
          <cell r="F5626">
            <v>0</v>
          </cell>
          <cell r="G5626"/>
        </row>
        <row r="5627">
          <cell r="A5627" t="str">
            <v>638E11296</v>
          </cell>
          <cell r="B5627"/>
          <cell r="C5627" t="str">
            <v>EACH</v>
          </cell>
          <cell r="D5627" t="str">
            <v>3/4" AIR RELEASE VALVE</v>
          </cell>
          <cell r="F5627">
            <v>0</v>
          </cell>
          <cell r="G5627"/>
        </row>
        <row r="5628">
          <cell r="A5628" t="str">
            <v>638E11297</v>
          </cell>
          <cell r="B5628"/>
          <cell r="C5628" t="str">
            <v>EACH</v>
          </cell>
          <cell r="D5628" t="str">
            <v>3/4" AIR RELEASE VALVE, AS PER PLAN</v>
          </cell>
          <cell r="F5628">
            <v>0</v>
          </cell>
          <cell r="G5628"/>
        </row>
        <row r="5629">
          <cell r="A5629" t="str">
            <v>638E11300</v>
          </cell>
          <cell r="B5629"/>
          <cell r="C5629" t="str">
            <v>EACH</v>
          </cell>
          <cell r="D5629" t="str">
            <v>1" AIR RELEASE VALVE</v>
          </cell>
          <cell r="F5629">
            <v>0</v>
          </cell>
          <cell r="G5629"/>
        </row>
        <row r="5630">
          <cell r="A5630" t="str">
            <v>638E11301</v>
          </cell>
          <cell r="B5630"/>
          <cell r="C5630" t="str">
            <v>EACH</v>
          </cell>
          <cell r="D5630" t="str">
            <v>1" AIR RELEASE VALVE, AS PER PLAN</v>
          </cell>
          <cell r="F5630">
            <v>0</v>
          </cell>
          <cell r="G5630"/>
        </row>
        <row r="5631">
          <cell r="A5631" t="str">
            <v>638E11310</v>
          </cell>
          <cell r="B5631"/>
          <cell r="C5631" t="str">
            <v>EACH</v>
          </cell>
          <cell r="D5631" t="str">
            <v>2" AIR RELEASE VALVE</v>
          </cell>
          <cell r="F5631">
            <v>0</v>
          </cell>
          <cell r="G5631"/>
        </row>
        <row r="5632">
          <cell r="A5632" t="str">
            <v>638E11500</v>
          </cell>
          <cell r="B5632"/>
          <cell r="C5632" t="str">
            <v>MBF</v>
          </cell>
          <cell r="D5632" t="str">
            <v>SHEETING AND BRACING ORDERED LEFT IN PLACE</v>
          </cell>
          <cell r="F5632">
            <v>0</v>
          </cell>
          <cell r="G5632"/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>
            <v>1</v>
          </cell>
          <cell r="G5633" t="str">
            <v>SPECIFY MUNICIPAL STANDARD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>
            <v>1</v>
          </cell>
          <cell r="G5634" t="str">
            <v>SPECIFY MUNICIPAL STANDARD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>
            <v>1</v>
          </cell>
          <cell r="G5635" t="str">
            <v>SPECIFY MUNICIPAL STANDARD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>
            <v>1</v>
          </cell>
          <cell r="G5636" t="str">
            <v>SPECIFY MUNICIPAL STANDARD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>
            <v>1</v>
          </cell>
          <cell r="G5637" t="str">
            <v>SPECIFY MUNICIPAL STANDARD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>
            <v>1</v>
          </cell>
          <cell r="G5638" t="str">
            <v>SPECIFY MUNICIPAL STANDARD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>
            <v>1</v>
          </cell>
          <cell r="G5639" t="str">
            <v>SPECIFY MUNICIPAL STANDARD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>
            <v>1</v>
          </cell>
          <cell r="G5640" t="str">
            <v>SPECIFY MUNICIPAL STANDARD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>
            <v>1</v>
          </cell>
          <cell r="G5641" t="str">
            <v>SPECIFY MUNICIPAL STANDARD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>
            <v>1</v>
          </cell>
          <cell r="G5642" t="str">
            <v>SPECIFY MUNICIPAL STANDARD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>
            <v>1</v>
          </cell>
          <cell r="G5643" t="str">
            <v>SPECIFY MUNICIPAL STANDARD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>
            <v>1</v>
          </cell>
          <cell r="G5644" t="str">
            <v>SPECIFY MUNICIPAL STANDARD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>
            <v>1</v>
          </cell>
          <cell r="G5645" t="str">
            <v>SPECIFY MUNICIPAL STANDARD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>
            <v>1</v>
          </cell>
          <cell r="G5646" t="str">
            <v>SPECIFY MUNICIPAL STANDARD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>
            <v>1</v>
          </cell>
          <cell r="G5647" t="str">
            <v>SPECIFY MUNICIPAL STANDARD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>
            <v>1</v>
          </cell>
          <cell r="G5648" t="str">
            <v>SPECIFY MUNICIPAL STANDARD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>
            <v>1</v>
          </cell>
          <cell r="G5649" t="str">
            <v>SPECIFY MUNICIPAL STANDARD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>
            <v>1</v>
          </cell>
          <cell r="G5650" t="str">
            <v>SPECIFY MUNICIPAL STANDARD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>
            <v>1</v>
          </cell>
          <cell r="G5651" t="str">
            <v>SPECIFY MUNICIPAL STANDARD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>
            <v>1</v>
          </cell>
          <cell r="G5652" t="str">
            <v>SPECIFY MUNICIPAL STANDARD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>
            <v>1</v>
          </cell>
          <cell r="G5653" t="str">
            <v>SPECIFY MUNICIPAL STANDARD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>
            <v>1</v>
          </cell>
          <cell r="G5654" t="str">
            <v>SPECIFY MUNICIPAL STANDARD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>
            <v>1</v>
          </cell>
          <cell r="G5655" t="str">
            <v>SPECIFY MUNICIPAL STANDARD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>
            <v>1</v>
          </cell>
          <cell r="G5656" t="str">
            <v>SPECIFY MUNICIPAL STANDARD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WATER WORK, MISC.: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638E20524</v>
          </cell>
          <cell r="B5898" t="str">
            <v>Y</v>
          </cell>
          <cell r="C5898" t="str">
            <v>LS</v>
          </cell>
          <cell r="D5898" t="str">
            <v>WATER WORK, MISC.: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638E20526</v>
          </cell>
          <cell r="B5899" t="str">
            <v>Y</v>
          </cell>
          <cell r="C5899" t="str">
            <v>FT</v>
          </cell>
          <cell r="D5899" t="str">
            <v>WATER WORK, MISC.: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638E20532</v>
          </cell>
          <cell r="B5902" t="str">
            <v>Y</v>
          </cell>
          <cell r="C5902" t="str">
            <v>MILE</v>
          </cell>
          <cell r="D5902" t="str">
            <v>EDGE LINE, 4"</v>
          </cell>
          <cell r="F5902">
            <v>1</v>
          </cell>
          <cell r="G5902">
            <v>0</v>
          </cell>
        </row>
        <row r="5903">
          <cell r="A5903" t="str">
            <v>638E20534</v>
          </cell>
          <cell r="B5903" t="str">
            <v>Y</v>
          </cell>
          <cell r="C5903" t="str">
            <v>MILE</v>
          </cell>
          <cell r="D5903" t="str">
            <v>EDGE LINE, 4", AS PER PLAN</v>
          </cell>
          <cell r="F5903">
            <v>1</v>
          </cell>
          <cell r="G5903">
            <v>0</v>
          </cell>
        </row>
        <row r="5904">
          <cell r="A5904" t="str">
            <v>638E20536</v>
          </cell>
          <cell r="B5904" t="str">
            <v>Y</v>
          </cell>
          <cell r="C5904" t="str">
            <v>MILE</v>
          </cell>
          <cell r="D5904" t="str">
            <v>EDGE LINE, 6"</v>
          </cell>
          <cell r="F5904">
            <v>1</v>
          </cell>
          <cell r="G5904">
            <v>0</v>
          </cell>
        </row>
        <row r="5905">
          <cell r="A5905" t="str">
            <v>638E20538</v>
          </cell>
          <cell r="B5905" t="str">
            <v>Y</v>
          </cell>
          <cell r="C5905" t="str">
            <v>MILE</v>
          </cell>
          <cell r="D5905" t="str">
            <v>EDGE LINE, 4", TYPE 1</v>
          </cell>
          <cell r="F5905">
            <v>1</v>
          </cell>
          <cell r="G5905">
            <v>0</v>
          </cell>
        </row>
        <row r="5906">
          <cell r="A5906" t="str">
            <v>638E20540</v>
          </cell>
          <cell r="B5906" t="str">
            <v>Y</v>
          </cell>
          <cell r="C5906" t="str">
            <v>MILE</v>
          </cell>
          <cell r="D5906" t="str">
            <v>EDGE LINE, 4", TYPE 1, AS PER PLAN</v>
          </cell>
          <cell r="F5906">
            <v>1</v>
          </cell>
          <cell r="G5906">
            <v>0</v>
          </cell>
        </row>
        <row r="5907">
          <cell r="A5907" t="str">
            <v>638E20542</v>
          </cell>
          <cell r="B5907" t="str">
            <v>Y</v>
          </cell>
          <cell r="C5907" t="str">
            <v>MILE</v>
          </cell>
          <cell r="D5907" t="str">
            <v>EDGE LINE, 6", TYPE 1</v>
          </cell>
          <cell r="F5907">
            <v>1</v>
          </cell>
          <cell r="G5907">
            <v>0</v>
          </cell>
        </row>
        <row r="5908">
          <cell r="A5908" t="str">
            <v>638E20544</v>
          </cell>
          <cell r="B5908" t="str">
            <v>Y</v>
          </cell>
          <cell r="C5908" t="str">
            <v>MILE</v>
          </cell>
          <cell r="D5908" t="str">
            <v>EDGE LINE, 6", TYPE 1, AS PER PLAN</v>
          </cell>
          <cell r="F5908">
            <v>1</v>
          </cell>
          <cell r="G5908">
            <v>0</v>
          </cell>
        </row>
        <row r="5909">
          <cell r="A5909" t="str">
            <v>638E20546</v>
          </cell>
          <cell r="B5909" t="str">
            <v>Y</v>
          </cell>
          <cell r="C5909" t="str">
            <v>MILE</v>
          </cell>
          <cell r="D5909" t="str">
            <v>EDGE LINE, 4", TYPE 1A</v>
          </cell>
          <cell r="F5909">
            <v>1</v>
          </cell>
          <cell r="G5909">
            <v>0</v>
          </cell>
        </row>
        <row r="5910">
          <cell r="A5910" t="str">
            <v>638E20548</v>
          </cell>
          <cell r="B5910" t="str">
            <v>Y</v>
          </cell>
          <cell r="C5910" t="str">
            <v>MILE</v>
          </cell>
          <cell r="D5910" t="str">
            <v>EDGE LINE, 4", TYPE 1A, AS PER PLAN</v>
          </cell>
          <cell r="F5910">
            <v>1</v>
          </cell>
          <cell r="G5910">
            <v>0</v>
          </cell>
        </row>
        <row r="5911">
          <cell r="A5911" t="str">
            <v>638E20550</v>
          </cell>
          <cell r="B5911" t="str">
            <v>Y</v>
          </cell>
          <cell r="C5911" t="str">
            <v>MILE</v>
          </cell>
          <cell r="D5911" t="str">
            <v>EDGE LINE, 6", TYPE 1A</v>
          </cell>
          <cell r="F5911">
            <v>1</v>
          </cell>
          <cell r="G5911">
            <v>0</v>
          </cell>
        </row>
        <row r="5912">
          <cell r="A5912" t="str">
            <v>638E20552</v>
          </cell>
          <cell r="B5912" t="str">
            <v>Y</v>
          </cell>
          <cell r="C5912" t="str">
            <v>MILE</v>
          </cell>
          <cell r="D5912" t="str">
            <v>LANE LINE, 4"</v>
          </cell>
          <cell r="F5912">
            <v>1</v>
          </cell>
          <cell r="G5912">
            <v>0</v>
          </cell>
        </row>
        <row r="5913">
          <cell r="A5913" t="str">
            <v>638E20554</v>
          </cell>
          <cell r="B5913" t="str">
            <v>Y</v>
          </cell>
          <cell r="C5913" t="str">
            <v>MILE</v>
          </cell>
          <cell r="D5913" t="str">
            <v>LANE LINE, 4", AS PER PLAN</v>
          </cell>
          <cell r="F5913">
            <v>1</v>
          </cell>
          <cell r="G5913">
            <v>0</v>
          </cell>
        </row>
        <row r="5914">
          <cell r="A5914" t="str">
            <v>638E20556</v>
          </cell>
          <cell r="B5914" t="str">
            <v>Y</v>
          </cell>
          <cell r="C5914" t="str">
            <v>MILE</v>
          </cell>
          <cell r="D5914" t="str">
            <v>LANE LINE, 6"</v>
          </cell>
          <cell r="F5914">
            <v>1</v>
          </cell>
          <cell r="G5914">
            <v>0</v>
          </cell>
        </row>
        <row r="5915">
          <cell r="A5915" t="str">
            <v>638E20558</v>
          </cell>
          <cell r="B5915" t="str">
            <v>Y</v>
          </cell>
          <cell r="C5915" t="str">
            <v>MILE</v>
          </cell>
          <cell r="D5915" t="str">
            <v>LANE LINE, 4", TYPE 1</v>
          </cell>
          <cell r="F5915">
            <v>1</v>
          </cell>
          <cell r="G5915">
            <v>0</v>
          </cell>
        </row>
        <row r="5916">
          <cell r="A5916" t="str">
            <v>638E20560</v>
          </cell>
          <cell r="B5916" t="str">
            <v>Y</v>
          </cell>
          <cell r="C5916" t="str">
            <v>MILE</v>
          </cell>
          <cell r="D5916" t="str">
            <v>LANE LINE, 4", TYPE 1, AS PER PLAN</v>
          </cell>
          <cell r="F5916">
            <v>1</v>
          </cell>
          <cell r="G5916">
            <v>0</v>
          </cell>
        </row>
        <row r="5917">
          <cell r="A5917" t="str">
            <v>638E20562</v>
          </cell>
          <cell r="B5917" t="str">
            <v>Y</v>
          </cell>
          <cell r="C5917" t="str">
            <v>MILE</v>
          </cell>
          <cell r="D5917" t="str">
            <v>LANE LINE, 6", TYPE 1</v>
          </cell>
          <cell r="F5917">
            <v>1</v>
          </cell>
          <cell r="G5917">
            <v>0</v>
          </cell>
        </row>
        <row r="5918">
          <cell r="A5918" t="str">
            <v>638E20564</v>
          </cell>
          <cell r="B5918" t="str">
            <v>Y</v>
          </cell>
          <cell r="C5918" t="str">
            <v>MILE</v>
          </cell>
          <cell r="D5918" t="str">
            <v>LANE LINE, 6", TYPE 1, AS PER PLAN</v>
          </cell>
          <cell r="F5918">
            <v>1</v>
          </cell>
          <cell r="G5918">
            <v>0</v>
          </cell>
        </row>
        <row r="5919">
          <cell r="A5919" t="str">
            <v>638E20566</v>
          </cell>
          <cell r="B5919" t="str">
            <v>Y</v>
          </cell>
          <cell r="C5919" t="str">
            <v>MILE</v>
          </cell>
          <cell r="D5919" t="str">
            <v>LANE LINE, 4", TYPE 1A</v>
          </cell>
          <cell r="F5919">
            <v>1</v>
          </cell>
          <cell r="G5919">
            <v>0</v>
          </cell>
        </row>
        <row r="5920">
          <cell r="A5920" t="str">
            <v>638E20568</v>
          </cell>
          <cell r="B5920" t="str">
            <v>Y</v>
          </cell>
          <cell r="C5920" t="str">
            <v>MILE</v>
          </cell>
          <cell r="D5920" t="str">
            <v>LANE LINE, 4", TYPE 1A, AS PER PLAN</v>
          </cell>
          <cell r="F5920">
            <v>1</v>
          </cell>
          <cell r="G5920">
            <v>0</v>
          </cell>
        </row>
        <row r="5921">
          <cell r="A5921" t="str">
            <v>638E20570</v>
          </cell>
          <cell r="B5921" t="str">
            <v>Y</v>
          </cell>
          <cell r="C5921" t="str">
            <v>MILE</v>
          </cell>
          <cell r="D5921" t="str">
            <v>LANE LINE, 6", TYPE 1A</v>
          </cell>
          <cell r="F5921">
            <v>1</v>
          </cell>
          <cell r="G5921">
            <v>0</v>
          </cell>
        </row>
        <row r="5922">
          <cell r="A5922" t="str">
            <v>638E20572</v>
          </cell>
          <cell r="B5922" t="str">
            <v>Y</v>
          </cell>
          <cell r="C5922" t="str">
            <v>MILE</v>
          </cell>
          <cell r="D5922" t="str">
            <v>CENTER LINE</v>
          </cell>
          <cell r="F5922">
            <v>1</v>
          </cell>
          <cell r="G5922">
            <v>0</v>
          </cell>
        </row>
        <row r="5923">
          <cell r="A5923" t="str">
            <v>638E20574</v>
          </cell>
          <cell r="B5923" t="str">
            <v>Y</v>
          </cell>
          <cell r="C5923" t="str">
            <v>MILE</v>
          </cell>
          <cell r="D5923" t="str">
            <v>CENTER LINE, AS PER PLAN</v>
          </cell>
          <cell r="F5923">
            <v>1</v>
          </cell>
          <cell r="G5923">
            <v>0</v>
          </cell>
        </row>
        <row r="5924">
          <cell r="A5924" t="str">
            <v>638E20576</v>
          </cell>
          <cell r="B5924" t="str">
            <v>Y</v>
          </cell>
          <cell r="C5924" t="str">
            <v>MILE</v>
          </cell>
          <cell r="D5924" t="str">
            <v>CENTER LINE, TYPE 1</v>
          </cell>
          <cell r="F5924">
            <v>1</v>
          </cell>
          <cell r="G5924">
            <v>0</v>
          </cell>
        </row>
        <row r="5925">
          <cell r="A5925" t="str">
            <v>638E20578</v>
          </cell>
          <cell r="B5925" t="str">
            <v>Y</v>
          </cell>
          <cell r="C5925" t="str">
            <v>MILE</v>
          </cell>
          <cell r="D5925" t="str">
            <v>CENTER LINE, TYPE 1, AS PER PLAN</v>
          </cell>
          <cell r="F5925">
            <v>1</v>
          </cell>
          <cell r="G5925">
            <v>0</v>
          </cell>
        </row>
        <row r="5926">
          <cell r="A5926" t="str">
            <v>638E20580</v>
          </cell>
          <cell r="B5926" t="str">
            <v>Y</v>
          </cell>
          <cell r="C5926" t="str">
            <v>MILE</v>
          </cell>
          <cell r="D5926" t="str">
            <v>CENTER LINE, TYPE 1A</v>
          </cell>
          <cell r="F5926">
            <v>1</v>
          </cell>
          <cell r="G5926">
            <v>0</v>
          </cell>
        </row>
        <row r="5927">
          <cell r="A5927" t="str">
            <v>638E20582</v>
          </cell>
          <cell r="B5927" t="str">
            <v>Y</v>
          </cell>
          <cell r="C5927" t="str">
            <v>MILE</v>
          </cell>
          <cell r="D5927" t="str">
            <v>CENTER LINE, TYPE 1A, AS PER PLAN</v>
          </cell>
          <cell r="F5927">
            <v>1</v>
          </cell>
          <cell r="G5927">
            <v>0</v>
          </cell>
        </row>
        <row r="5928">
          <cell r="A5928" t="str">
            <v>638E20584</v>
          </cell>
          <cell r="B5928" t="str">
            <v>Y</v>
          </cell>
          <cell r="C5928" t="str">
            <v>FT</v>
          </cell>
          <cell r="D5928" t="str">
            <v>CHANNELIZING LINE, 8"</v>
          </cell>
          <cell r="F5928">
            <v>1</v>
          </cell>
          <cell r="G5928">
            <v>0</v>
          </cell>
        </row>
        <row r="5929">
          <cell r="A5929" t="str">
            <v>638E20586</v>
          </cell>
          <cell r="B5929" t="str">
            <v>Y</v>
          </cell>
          <cell r="C5929" t="str">
            <v>FT</v>
          </cell>
          <cell r="D5929" t="str">
            <v>CHANNELIZING LINE, 8", AS PER PLAN</v>
          </cell>
          <cell r="F5929">
            <v>1</v>
          </cell>
          <cell r="G5929">
            <v>0</v>
          </cell>
        </row>
        <row r="5930">
          <cell r="A5930" t="str">
            <v>638E20588</v>
          </cell>
          <cell r="B5930" t="str">
            <v>Y</v>
          </cell>
          <cell r="C5930" t="str">
            <v>FT</v>
          </cell>
          <cell r="D5930" t="str">
            <v>CHANNELIZING LINE, 12"</v>
          </cell>
          <cell r="F5930">
            <v>1</v>
          </cell>
          <cell r="G5930">
            <v>0</v>
          </cell>
        </row>
        <row r="5931">
          <cell r="A5931" t="str">
            <v>638E20590</v>
          </cell>
          <cell r="B5931" t="str">
            <v>Y</v>
          </cell>
          <cell r="C5931" t="str">
            <v>FT</v>
          </cell>
          <cell r="D5931" t="str">
            <v>CHANNELIZING LINE, 8", TYPE 1</v>
          </cell>
          <cell r="F5931">
            <v>1</v>
          </cell>
          <cell r="G5931">
            <v>0</v>
          </cell>
        </row>
        <row r="5932">
          <cell r="A5932" t="str">
            <v>638E20592</v>
          </cell>
          <cell r="B5932" t="str">
            <v>Y</v>
          </cell>
          <cell r="C5932" t="str">
            <v>FT</v>
          </cell>
          <cell r="D5932" t="str">
            <v>CHANNELIZING LINE, 8", TYPE 1, AS PER PLAN</v>
          </cell>
          <cell r="F5932">
            <v>1</v>
          </cell>
          <cell r="G5932">
            <v>0</v>
          </cell>
        </row>
        <row r="5933">
          <cell r="A5933" t="str">
            <v>638E20594</v>
          </cell>
          <cell r="B5933" t="str">
            <v>Y</v>
          </cell>
          <cell r="C5933" t="str">
            <v>FT</v>
          </cell>
          <cell r="D5933" t="str">
            <v>CHANNELIZING LINE, 12", TYPE 1</v>
          </cell>
          <cell r="F5933">
            <v>1</v>
          </cell>
          <cell r="G5933">
            <v>0</v>
          </cell>
        </row>
        <row r="5934">
          <cell r="A5934" t="str">
            <v>638E20596</v>
          </cell>
          <cell r="B5934" t="str">
            <v>Y</v>
          </cell>
          <cell r="C5934" t="str">
            <v>FT</v>
          </cell>
          <cell r="D5934" t="str">
            <v>CHANNELIZING LINE, 12", TYPE 1, AS PER PLAN</v>
          </cell>
          <cell r="F5934">
            <v>1</v>
          </cell>
          <cell r="G5934">
            <v>0</v>
          </cell>
        </row>
        <row r="5935">
          <cell r="A5935" t="str">
            <v>638E20598</v>
          </cell>
          <cell r="B5935" t="str">
            <v>Y</v>
          </cell>
          <cell r="C5935" t="str">
            <v>FT</v>
          </cell>
          <cell r="D5935" t="str">
            <v>CHANNELIZING LINE, 8", TYPE 1A</v>
          </cell>
          <cell r="F5935">
            <v>1</v>
          </cell>
          <cell r="G5935">
            <v>0</v>
          </cell>
        </row>
        <row r="5936">
          <cell r="A5936" t="str">
            <v>638E20602</v>
          </cell>
          <cell r="B5936" t="str">
            <v>Y</v>
          </cell>
          <cell r="C5936" t="str">
            <v>FT</v>
          </cell>
          <cell r="D5936" t="str">
            <v>CHANNELIZING LINE, 8", TYPE 1A, AS PER PLAN</v>
          </cell>
          <cell r="F5936">
            <v>1</v>
          </cell>
          <cell r="G5936">
            <v>0</v>
          </cell>
        </row>
        <row r="5937">
          <cell r="A5937" t="str">
            <v>638E20604</v>
          </cell>
          <cell r="B5937" t="str">
            <v>Y</v>
          </cell>
          <cell r="C5937" t="str">
            <v>FT</v>
          </cell>
          <cell r="D5937" t="str">
            <v>CHANNELIZING LINE, 12", TYPE 1A</v>
          </cell>
          <cell r="F5937">
            <v>1</v>
          </cell>
          <cell r="G5937">
            <v>0</v>
          </cell>
        </row>
        <row r="5938">
          <cell r="A5938" t="str">
            <v>638E20608</v>
          </cell>
          <cell r="B5938" t="str">
            <v>Y</v>
          </cell>
          <cell r="C5938" t="str">
            <v>FT</v>
          </cell>
          <cell r="D5938" t="str">
            <v>STOP LINE</v>
          </cell>
          <cell r="F5938">
            <v>1</v>
          </cell>
          <cell r="G5938">
            <v>0</v>
          </cell>
        </row>
        <row r="5939">
          <cell r="A5939" t="str">
            <v>638E20610</v>
          </cell>
          <cell r="B5939" t="str">
            <v>Y</v>
          </cell>
          <cell r="C5939" t="str">
            <v>FT</v>
          </cell>
          <cell r="D5939" t="str">
            <v>STOP LINE, AS PER PLAN</v>
          </cell>
          <cell r="F5939">
            <v>1</v>
          </cell>
          <cell r="G5939">
            <v>0</v>
          </cell>
        </row>
        <row r="5940">
          <cell r="A5940" t="str">
            <v>638E20612</v>
          </cell>
          <cell r="B5940" t="str">
            <v>Y</v>
          </cell>
          <cell r="C5940" t="str">
            <v>FT</v>
          </cell>
          <cell r="D5940" t="str">
            <v>STOP LINE, TYPE 1</v>
          </cell>
          <cell r="F5940">
            <v>1</v>
          </cell>
          <cell r="G5940">
            <v>0</v>
          </cell>
        </row>
        <row r="5941">
          <cell r="A5941" t="str">
            <v>638E20614</v>
          </cell>
          <cell r="B5941" t="str">
            <v>Y</v>
          </cell>
          <cell r="C5941" t="str">
            <v>FT</v>
          </cell>
          <cell r="D5941" t="str">
            <v>STOP LINE, TYPE 1, AS PER PLAN</v>
          </cell>
          <cell r="F5941">
            <v>1</v>
          </cell>
          <cell r="G5941">
            <v>0</v>
          </cell>
        </row>
        <row r="5942">
          <cell r="A5942" t="str">
            <v>638E20616</v>
          </cell>
          <cell r="B5942" t="str">
            <v>Y</v>
          </cell>
          <cell r="C5942" t="str">
            <v>FT</v>
          </cell>
          <cell r="D5942" t="str">
            <v>STOP LINE, TYPE 1A</v>
          </cell>
          <cell r="F5942">
            <v>1</v>
          </cell>
          <cell r="G5942">
            <v>0</v>
          </cell>
        </row>
        <row r="5943">
          <cell r="A5943" t="str">
            <v>638E20618</v>
          </cell>
          <cell r="B5943" t="str">
            <v>Y</v>
          </cell>
          <cell r="C5943" t="str">
            <v>FT</v>
          </cell>
          <cell r="D5943" t="str">
            <v>STOP LINE, TYPE 1A, AS PER PLAN</v>
          </cell>
          <cell r="F5943">
            <v>1</v>
          </cell>
          <cell r="G5943">
            <v>0</v>
          </cell>
        </row>
        <row r="5944">
          <cell r="A5944" t="str">
            <v>638E20620</v>
          </cell>
          <cell r="B5944" t="str">
            <v>Y</v>
          </cell>
          <cell r="C5944" t="str">
            <v>FT</v>
          </cell>
          <cell r="D5944" t="str">
            <v>CROSSWALK LINE</v>
          </cell>
          <cell r="F5944">
            <v>1</v>
          </cell>
          <cell r="G5944">
            <v>0</v>
          </cell>
        </row>
        <row r="5945">
          <cell r="A5945" t="str">
            <v>638E20622</v>
          </cell>
          <cell r="B5945" t="str">
            <v>Y</v>
          </cell>
          <cell r="C5945" t="str">
            <v>FT</v>
          </cell>
          <cell r="D5945" t="str">
            <v>CROSSWALK LINE, AS PER PLAN</v>
          </cell>
          <cell r="F5945">
            <v>1</v>
          </cell>
          <cell r="G5945">
            <v>0</v>
          </cell>
        </row>
        <row r="5946">
          <cell r="A5946" t="str">
            <v>638E20624</v>
          </cell>
          <cell r="B5946" t="str">
            <v>Y</v>
          </cell>
          <cell r="C5946" t="str">
            <v>FT</v>
          </cell>
          <cell r="D5946" t="str">
            <v>CROSSWALK LINE, TYPE 1</v>
          </cell>
          <cell r="F5946">
            <v>1</v>
          </cell>
          <cell r="G5946">
            <v>0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638E20630</v>
          </cell>
          <cell r="B5949" t="str">
            <v>Y</v>
          </cell>
          <cell r="C5949" t="str">
            <v>FT</v>
          </cell>
          <cell r="D5949" t="str">
            <v>CROSSWALK LINE, TYPE 1A, AS PER PLAN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638E20632</v>
          </cell>
          <cell r="B5950" t="str">
            <v>Y</v>
          </cell>
          <cell r="C5950" t="str">
            <v>FT</v>
          </cell>
          <cell r="D5950" t="str">
            <v>TRANSVERSE/DIAGONAL LINE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638E20634</v>
          </cell>
          <cell r="B5951" t="str">
            <v>Y</v>
          </cell>
          <cell r="C5951" t="str">
            <v>FT</v>
          </cell>
          <cell r="D5951" t="str">
            <v>TRANSVERSE/DIAGONAL LINE, AS PER PLAN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638E20636</v>
          </cell>
          <cell r="B5952" t="str">
            <v>Y</v>
          </cell>
          <cell r="C5952" t="str">
            <v>FT</v>
          </cell>
          <cell r="D5952" t="str">
            <v>TRANSVERSE/DIAGONAL LINE, TYPE 1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638E20638</v>
          </cell>
          <cell r="B5953" t="str">
            <v>Y</v>
          </cell>
          <cell r="C5953" t="str">
            <v>FT</v>
          </cell>
          <cell r="D5953" t="str">
            <v>TRANSVERSE/DIAGONAL LINE, TYPE 1, AS PER PLAN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638E20642</v>
          </cell>
          <cell r="B5954" t="str">
            <v>Y</v>
          </cell>
          <cell r="C5954" t="str">
            <v>FT</v>
          </cell>
          <cell r="D5954" t="str">
            <v>TRANSVERSE/DIAGONAL LINE, TYPE 1A</v>
          </cell>
          <cell r="F5954">
            <v>1</v>
          </cell>
          <cell r="G5954">
            <v>0</v>
          </cell>
        </row>
        <row r="5955">
          <cell r="A5955" t="str">
            <v>638E20644</v>
          </cell>
          <cell r="B5955" t="str">
            <v>Y</v>
          </cell>
          <cell r="C5955" t="str">
            <v>FT</v>
          </cell>
          <cell r="D5955" t="str">
            <v>TRANSVERSE/DIAGONAL LINE, TYPE 1A, AS PER PLAN</v>
          </cell>
          <cell r="F5955">
            <v>1</v>
          </cell>
          <cell r="G5955">
            <v>0</v>
          </cell>
        </row>
        <row r="5956">
          <cell r="A5956" t="str">
            <v>638E20646</v>
          </cell>
          <cell r="B5956" t="str">
            <v>Y</v>
          </cell>
          <cell r="C5956" t="str">
            <v>FT</v>
          </cell>
          <cell r="D5956" t="str">
            <v>CHEVRON MARKING, TYPE 1</v>
          </cell>
          <cell r="F5956">
            <v>1</v>
          </cell>
          <cell r="G5956">
            <v>0</v>
          </cell>
        </row>
        <row r="5957">
          <cell r="A5957" t="str">
            <v>638E20648</v>
          </cell>
          <cell r="B5957" t="str">
            <v>Y</v>
          </cell>
          <cell r="C5957" t="str">
            <v>FT</v>
          </cell>
          <cell r="D5957" t="str">
            <v>CHEVRON MARKING, TYPE 1, AS PER PLAN</v>
          </cell>
          <cell r="F5957">
            <v>1</v>
          </cell>
          <cell r="G5957">
            <v>0</v>
          </cell>
        </row>
        <row r="5958">
          <cell r="A5958" t="str">
            <v>638E20652</v>
          </cell>
          <cell r="B5958" t="str">
            <v>Y</v>
          </cell>
          <cell r="C5958" t="str">
            <v>FT</v>
          </cell>
          <cell r="D5958" t="str">
            <v>CHEVRON MARKING, TYPE 1A</v>
          </cell>
          <cell r="F5958">
            <v>1</v>
          </cell>
          <cell r="G5958">
            <v>0</v>
          </cell>
        </row>
        <row r="5959">
          <cell r="A5959" t="str">
            <v>638E20654</v>
          </cell>
          <cell r="B5959" t="str">
            <v>Y</v>
          </cell>
          <cell r="C5959" t="str">
            <v>FT</v>
          </cell>
          <cell r="D5959" t="str">
            <v>CHEVRON MARKING, TYPE 1A, AS PER PLAN</v>
          </cell>
          <cell r="F5959">
            <v>1</v>
          </cell>
          <cell r="G5959">
            <v>0</v>
          </cell>
        </row>
        <row r="5960">
          <cell r="A5960" t="str">
            <v>638E20656</v>
          </cell>
          <cell r="B5960" t="str">
            <v>Y</v>
          </cell>
          <cell r="C5960" t="str">
            <v>FT</v>
          </cell>
          <cell r="D5960" t="str">
            <v>CURB MARKING</v>
          </cell>
          <cell r="F5960">
            <v>1</v>
          </cell>
          <cell r="G5960">
            <v>0</v>
          </cell>
        </row>
        <row r="5961">
          <cell r="A5961" t="str">
            <v>638E20658</v>
          </cell>
          <cell r="B5961" t="str">
            <v>Y</v>
          </cell>
          <cell r="C5961" t="str">
            <v>FT</v>
          </cell>
          <cell r="D5961" t="str">
            <v>CURB MARKING, TYPE 1</v>
          </cell>
          <cell r="F5961">
            <v>1</v>
          </cell>
          <cell r="G5961">
            <v>0</v>
          </cell>
        </row>
        <row r="5962">
          <cell r="A5962" t="str">
            <v>638E20660</v>
          </cell>
          <cell r="B5962" t="str">
            <v>Y</v>
          </cell>
          <cell r="C5962" t="str">
            <v>FT</v>
          </cell>
          <cell r="D5962" t="str">
            <v>CURB MARKING, TYPE 1A</v>
          </cell>
          <cell r="F5962">
            <v>1</v>
          </cell>
          <cell r="G5962">
            <v>0</v>
          </cell>
        </row>
        <row r="5963">
          <cell r="A5963" t="str">
            <v>638E20662</v>
          </cell>
          <cell r="B5963" t="str">
            <v>Y</v>
          </cell>
          <cell r="C5963" t="str">
            <v>SF</v>
          </cell>
          <cell r="D5963" t="str">
            <v>ISLAND MARKING, TYPE 1</v>
          </cell>
          <cell r="F5963">
            <v>1</v>
          </cell>
          <cell r="G5963">
            <v>0</v>
          </cell>
        </row>
        <row r="5964">
          <cell r="A5964" t="str">
            <v>638E20664</v>
          </cell>
          <cell r="B5964" t="str">
            <v>Y</v>
          </cell>
          <cell r="C5964" t="str">
            <v>SF</v>
          </cell>
          <cell r="D5964" t="str">
            <v>ISLAND MARKING, TYPE 1, AS PER PLAN</v>
          </cell>
          <cell r="F5964">
            <v>1</v>
          </cell>
          <cell r="G5964">
            <v>0</v>
          </cell>
        </row>
        <row r="5965">
          <cell r="A5965" t="str">
            <v>638E20666</v>
          </cell>
          <cell r="B5965" t="str">
            <v>Y</v>
          </cell>
          <cell r="C5965" t="str">
            <v>SF</v>
          </cell>
          <cell r="D5965" t="str">
            <v>ISLAND MARKING</v>
          </cell>
          <cell r="F5965">
            <v>1</v>
          </cell>
          <cell r="G5965">
            <v>0</v>
          </cell>
        </row>
        <row r="5966">
          <cell r="A5966" t="str">
            <v>638E20668</v>
          </cell>
          <cell r="B5966" t="str">
            <v>Y</v>
          </cell>
          <cell r="C5966" t="str">
            <v>SF</v>
          </cell>
          <cell r="D5966" t="str">
            <v>ISLAND MARKING, TYPE 1A</v>
          </cell>
          <cell r="F5966">
            <v>1</v>
          </cell>
          <cell r="G5966">
            <v>0</v>
          </cell>
        </row>
        <row r="5967">
          <cell r="A5967" t="str">
            <v>638E20670</v>
          </cell>
          <cell r="B5967" t="str">
            <v>Y</v>
          </cell>
          <cell r="C5967" t="str">
            <v>SF</v>
          </cell>
          <cell r="D5967" t="str">
            <v>ISLAND MARKING, TYPE 1A, AS PER PLAN</v>
          </cell>
          <cell r="F5967">
            <v>1</v>
          </cell>
          <cell r="G5967">
            <v>0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RAILROAD SYMBOL MARKING</v>
          </cell>
          <cell r="F5968">
            <v>1</v>
          </cell>
          <cell r="G5968">
            <v>0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RAILROAD SYMBOL MARKING, TYPE 1</v>
          </cell>
          <cell r="F5969">
            <v>1</v>
          </cell>
          <cell r="G5969">
            <v>0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RAILROAD SYMBOL MARKING, TYPE 1, AS PER PLAN</v>
          </cell>
          <cell r="F5970">
            <v>1</v>
          </cell>
          <cell r="G5970">
            <v>0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RAILROAD SYMBOL MARKING, TYPE 1A</v>
          </cell>
          <cell r="F5971">
            <v>1</v>
          </cell>
          <cell r="G5971">
            <v>0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RAILROAD SYMBOL MARKING, TYPE 1A, AS PER PLAN</v>
          </cell>
          <cell r="F5972">
            <v>1</v>
          </cell>
          <cell r="G5972">
            <v>0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SCHOOL SYMBOL MARKING, 72"</v>
          </cell>
          <cell r="F5973">
            <v>1</v>
          </cell>
          <cell r="G5973">
            <v>0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SCHOOL SYMBOL MARKING, 72", TYPE 1</v>
          </cell>
          <cell r="F5974">
            <v>1</v>
          </cell>
          <cell r="G5974">
            <v>0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SCHOOL SYMBOL MARKING, 72", TYPE 1A</v>
          </cell>
          <cell r="F5975">
            <v>1</v>
          </cell>
          <cell r="G5975">
            <v>0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SCHOOL SYMBOL MARKING, 96"</v>
          </cell>
          <cell r="F5976">
            <v>1</v>
          </cell>
          <cell r="G5976">
            <v>0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SCHOOL SYMBOL MARKING, 96", TYPE 1</v>
          </cell>
          <cell r="F5977">
            <v>1</v>
          </cell>
          <cell r="G5977">
            <v>0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SCHOOL SYMBOL MARKING, 96", TYPE 1, AS PER PLAN</v>
          </cell>
          <cell r="F5978">
            <v>1</v>
          </cell>
          <cell r="G5978">
            <v>0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SCHOOL SYMBOL MARKING, 96", TYPE 1A</v>
          </cell>
          <cell r="F5979">
            <v>1</v>
          </cell>
          <cell r="G5979">
            <v>0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SCHOOL SYMBOL MARKING, 96", TYPE 1A, AS PER PLAN</v>
          </cell>
          <cell r="F5980">
            <v>1</v>
          </cell>
          <cell r="G5980">
            <v>0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SCHOOL SYMBOL MARKING, 120"</v>
          </cell>
          <cell r="F5981">
            <v>1</v>
          </cell>
          <cell r="G5981">
            <v>0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SCHOOL SYMBOL MARKING, 120", TYPE 1</v>
          </cell>
          <cell r="F5982">
            <v>1</v>
          </cell>
          <cell r="G5982">
            <v>0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SCHOOL SYMBOL MARKING, 120", TYPE 1, AS PER PLAN</v>
          </cell>
          <cell r="F5983">
            <v>1</v>
          </cell>
          <cell r="G5983">
            <v>0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SCHOOL SYMBOL MARKING, 120", TYPE 1A</v>
          </cell>
          <cell r="F5984">
            <v>1</v>
          </cell>
          <cell r="G5984">
            <v>0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SCHOOL SYMBOL MARKING, 120", TYPE 1A, AS PER PLAN</v>
          </cell>
          <cell r="F5985">
            <v>1</v>
          </cell>
          <cell r="G5985">
            <v>0</v>
          </cell>
        </row>
        <row r="5986">
          <cell r="A5986" t="str">
            <v>638E20708</v>
          </cell>
          <cell r="B5986" t="str">
            <v>Y</v>
          </cell>
          <cell r="C5986" t="str">
            <v>FT</v>
          </cell>
          <cell r="D5986" t="str">
            <v>PARKING LOT STALL MARKING</v>
          </cell>
          <cell r="F5986">
            <v>1</v>
          </cell>
          <cell r="G5986">
            <v>0</v>
          </cell>
        </row>
        <row r="5987">
          <cell r="A5987" t="str">
            <v>638E20710</v>
          </cell>
          <cell r="B5987" t="str">
            <v>Y</v>
          </cell>
          <cell r="C5987" t="str">
            <v>FT</v>
          </cell>
          <cell r="D5987" t="str">
            <v>PARKING LOT STALL MARKING, AS PER PLAN</v>
          </cell>
          <cell r="F5987">
            <v>1</v>
          </cell>
          <cell r="G5987">
            <v>0</v>
          </cell>
        </row>
        <row r="5988">
          <cell r="A5988" t="str">
            <v>638E20712</v>
          </cell>
          <cell r="B5988" t="str">
            <v>Y</v>
          </cell>
          <cell r="C5988" t="str">
            <v>FT</v>
          </cell>
          <cell r="D5988" t="str">
            <v>PARKING LOT STALL MARKING, TYPE 1</v>
          </cell>
          <cell r="F5988">
            <v>1</v>
          </cell>
          <cell r="G5988">
            <v>0</v>
          </cell>
        </row>
        <row r="5989">
          <cell r="A5989" t="str">
            <v>638E20714</v>
          </cell>
          <cell r="B5989" t="str">
            <v>Y</v>
          </cell>
          <cell r="C5989" t="str">
            <v>FT</v>
          </cell>
          <cell r="D5989" t="str">
            <v>PARKING LOT STALL MARKING, TYPE 1, AS PER PLAN</v>
          </cell>
          <cell r="F5989">
            <v>1</v>
          </cell>
          <cell r="G5989">
            <v>0</v>
          </cell>
        </row>
        <row r="5990">
          <cell r="A5990" t="str">
            <v>638E20716</v>
          </cell>
          <cell r="B5990" t="str">
            <v>Y</v>
          </cell>
          <cell r="C5990" t="str">
            <v>FT</v>
          </cell>
          <cell r="D5990" t="str">
            <v>PARKING LOT STALL MARKING, TYPE 1A</v>
          </cell>
          <cell r="F5990">
            <v>1</v>
          </cell>
          <cell r="G5990">
            <v>0</v>
          </cell>
        </row>
        <row r="5991">
          <cell r="A5991" t="str">
            <v>638E20718</v>
          </cell>
          <cell r="B5991" t="str">
            <v>Y</v>
          </cell>
          <cell r="C5991" t="str">
            <v>FT</v>
          </cell>
          <cell r="D5991" t="str">
            <v>PARKING LOT STALL MARKING, TYPE 1, AS PER PLAN</v>
          </cell>
          <cell r="F5991">
            <v>1</v>
          </cell>
          <cell r="G5991">
            <v>0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LANE ARROW</v>
          </cell>
          <cell r="F5992">
            <v>1</v>
          </cell>
          <cell r="G5992">
            <v>0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LANE ARROW, AS PER PLAN</v>
          </cell>
          <cell r="F5993">
            <v>1</v>
          </cell>
          <cell r="G5993">
            <v>0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LANE ARROW, TYPE 1</v>
          </cell>
          <cell r="F5994">
            <v>1</v>
          </cell>
          <cell r="G5994">
            <v>0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LANE ARROW, TYPE 1, AS PER PLAN</v>
          </cell>
          <cell r="F5995">
            <v>1</v>
          </cell>
          <cell r="G5995">
            <v>0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LANE ARROW, TYPE 1A</v>
          </cell>
          <cell r="F5996">
            <v>1</v>
          </cell>
          <cell r="G5996">
            <v>0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LANE ARROW, TYPE 1A, AS PER PLAN</v>
          </cell>
          <cell r="F5997">
            <v>1</v>
          </cell>
          <cell r="G5997">
            <v>0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LANE REDUCTION ARROW, TYPE 1</v>
          </cell>
          <cell r="F5998">
            <v>1</v>
          </cell>
          <cell r="G5998">
            <v>0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LANE REDUCTION ARROW, TYPE 1, AS PER PLAN</v>
          </cell>
          <cell r="F5999">
            <v>1</v>
          </cell>
          <cell r="G5999">
            <v>0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LANE REDUCTION ARROW, TYPE 1A</v>
          </cell>
          <cell r="F6000">
            <v>1</v>
          </cell>
          <cell r="G6000">
            <v>0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LANE REDUCTION ARROW, TYPE 1A, AS PER PLAN</v>
          </cell>
          <cell r="F6001">
            <v>1</v>
          </cell>
          <cell r="G6001">
            <v>0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WRONG WAY ARROW</v>
          </cell>
          <cell r="F6002">
            <v>1</v>
          </cell>
          <cell r="G6002">
            <v>0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WORD ON PAVEMENT, 48"</v>
          </cell>
          <cell r="F6003">
            <v>1</v>
          </cell>
          <cell r="G6003">
            <v>0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WORD ON PAVEMENT, 72"</v>
          </cell>
          <cell r="F6004">
            <v>1</v>
          </cell>
          <cell r="G6004">
            <v>0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WORD ON PAVEMENT, 72", AS PER PLAN</v>
          </cell>
          <cell r="F6005">
            <v>1</v>
          </cell>
          <cell r="G6005">
            <v>0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WORD ON PAVEMENT, 72", TYPE 1</v>
          </cell>
          <cell r="F6006">
            <v>1</v>
          </cell>
          <cell r="G6006">
            <v>0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WORD ON PAVEMENT, 72", TYPE 1, AS PER PLAN</v>
          </cell>
          <cell r="F6007">
            <v>1</v>
          </cell>
          <cell r="G6007">
            <v>0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WORD ON PAVEMENT, 72", TYPE 1A</v>
          </cell>
          <cell r="F6008">
            <v>1</v>
          </cell>
          <cell r="G6008">
            <v>0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WORD ON PAVEMENT, 72", TYPE 1A, AS PER PLAN</v>
          </cell>
          <cell r="F6009">
            <v>1</v>
          </cell>
          <cell r="G6009">
            <v>0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WORD ON PAVEMENT, 96"</v>
          </cell>
          <cell r="F6010">
            <v>1</v>
          </cell>
          <cell r="G6010">
            <v>0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WORD ON PAVEMENT, 96", TYPE 1</v>
          </cell>
          <cell r="F6011">
            <v>1</v>
          </cell>
          <cell r="G6011">
            <v>0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WORD ON PAVEMENT, 96", TYPE 1, AS PER PLAN</v>
          </cell>
          <cell r="F6012">
            <v>1</v>
          </cell>
          <cell r="G6012">
            <v>0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WORD ON PAVEMENT, 96", TYPE 1A</v>
          </cell>
          <cell r="F6013">
            <v>1</v>
          </cell>
          <cell r="G6013">
            <v>0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>
            <v>1</v>
          </cell>
          <cell r="G6014">
            <v>0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DOTTED LINE, 4"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DOTTED LINE, 4", AS PER PLAN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DOTTED LINE, 4", TYPE 1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DOTTED LINE, 4", TYPE 1, AS PER PLAN</v>
          </cell>
          <cell r="F6018">
            <v>1</v>
          </cell>
          <cell r="G6018">
            <v>0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DOTTED LINE, 4", TYPE 1A</v>
          </cell>
          <cell r="F6019">
            <v>1</v>
          </cell>
          <cell r="G6019">
            <v>0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DOTTED LINE, 4", TYPE 1A, AS PER PLAN</v>
          </cell>
          <cell r="F6020">
            <v>1</v>
          </cell>
          <cell r="G6020">
            <v>0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DOTTED LINE, 6"</v>
          </cell>
          <cell r="F6021">
            <v>1</v>
          </cell>
          <cell r="G6021">
            <v>0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DOTTED LINE, 6", AS PER PLAN</v>
          </cell>
          <cell r="F6022">
            <v>1</v>
          </cell>
          <cell r="G6022">
            <v>0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DOTTED LINE, 6", TYPE 1</v>
          </cell>
          <cell r="F6023">
            <v>1</v>
          </cell>
          <cell r="G6023">
            <v>0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DOTTED LINE, 6", TYPE 1A</v>
          </cell>
          <cell r="F6024">
            <v>1</v>
          </cell>
          <cell r="G6024">
            <v>0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DOTTED LINE, 6", TYPE 1A, AS PER PLAN</v>
          </cell>
          <cell r="F6025">
            <v>1</v>
          </cell>
          <cell r="G6025">
            <v>0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DOTTED LINE, 8"</v>
          </cell>
          <cell r="F6026">
            <v>1</v>
          </cell>
          <cell r="G6026">
            <v>0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DOTTED LINE, 8", TYPE 1</v>
          </cell>
          <cell r="F6027">
            <v>1</v>
          </cell>
          <cell r="G6027">
            <v>0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DOTTED LINE, 8", TYPE 1, AS PER PLAN</v>
          </cell>
          <cell r="F6028">
            <v>1</v>
          </cell>
          <cell r="G6028">
            <v>0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DOTTED LINE, 8", TYPE 1A</v>
          </cell>
          <cell r="F6029">
            <v>1</v>
          </cell>
          <cell r="G6029">
            <v>0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DOTTED LINE, 8", TYPE 1A, AS PER PLAN</v>
          </cell>
          <cell r="F6030">
            <v>1</v>
          </cell>
          <cell r="G6030">
            <v>0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DOTTED LINE, 12"</v>
          </cell>
          <cell r="F6031">
            <v>1</v>
          </cell>
          <cell r="G6031">
            <v>0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DOTTED LINE, 12", AS PER PLAN</v>
          </cell>
          <cell r="F6032">
            <v>1</v>
          </cell>
          <cell r="G6032">
            <v>0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DOTTED LINE, 12", TYPE 1</v>
          </cell>
          <cell r="F6033">
            <v>1</v>
          </cell>
          <cell r="G6033">
            <v>0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DOTTED LINE, 12", TYPE 1A</v>
          </cell>
          <cell r="F6034">
            <v>1</v>
          </cell>
          <cell r="G6034">
            <v>0</v>
          </cell>
        </row>
        <row r="6035">
          <cell r="A6035" t="str">
            <v>638E20806</v>
          </cell>
          <cell r="B6035" t="str">
            <v>Y</v>
          </cell>
          <cell r="C6035" t="str">
            <v>EACH</v>
          </cell>
          <cell r="D6035" t="str">
            <v>BIKE LANE SYMBOL MARKING</v>
          </cell>
          <cell r="F6035">
            <v>1</v>
          </cell>
          <cell r="G6035">
            <v>0</v>
          </cell>
        </row>
        <row r="6036">
          <cell r="A6036" t="str">
            <v>638E20808</v>
          </cell>
          <cell r="B6036" t="str">
            <v>Y</v>
          </cell>
          <cell r="C6036" t="str">
            <v>EACH</v>
          </cell>
          <cell r="D6036" t="str">
            <v>BIKE LANE SYMBOL MARKING, TYPE 1</v>
          </cell>
          <cell r="F6036">
            <v>1</v>
          </cell>
          <cell r="G6036">
            <v>0</v>
          </cell>
        </row>
        <row r="6037">
          <cell r="A6037" t="str">
            <v>638E20810</v>
          </cell>
          <cell r="B6037" t="str">
            <v>Y</v>
          </cell>
          <cell r="C6037" t="str">
            <v>EACH</v>
          </cell>
          <cell r="D6037" t="str">
            <v>BIKE LANE SYMBOL MARKING, TYPE 1A</v>
          </cell>
          <cell r="F6037">
            <v>1</v>
          </cell>
          <cell r="G6037">
            <v>0</v>
          </cell>
        </row>
        <row r="6038">
          <cell r="A6038" t="str">
            <v>638E20812</v>
          </cell>
          <cell r="B6038" t="str">
            <v>Y</v>
          </cell>
          <cell r="C6038" t="str">
            <v>EACH</v>
          </cell>
          <cell r="D6038" t="str">
            <v>BIKE LANE ARROW, TYPE 1</v>
          </cell>
          <cell r="F6038">
            <v>1</v>
          </cell>
          <cell r="G6038">
            <v>0</v>
          </cell>
        </row>
        <row r="6039">
          <cell r="A6039" t="str">
            <v>638E20814</v>
          </cell>
          <cell r="B6039" t="str">
            <v>Y</v>
          </cell>
          <cell r="C6039" t="str">
            <v>EACH</v>
          </cell>
          <cell r="D6039" t="str">
            <v>HANDICAP SYMBOL MARKING</v>
          </cell>
          <cell r="F6039">
            <v>1</v>
          </cell>
          <cell r="G6039">
            <v>0</v>
          </cell>
        </row>
        <row r="6040">
          <cell r="A6040" t="str">
            <v>638E20816</v>
          </cell>
          <cell r="B6040" t="str">
            <v>Y</v>
          </cell>
          <cell r="C6040" t="str">
            <v>EACH</v>
          </cell>
          <cell r="D6040" t="str">
            <v>HANDICAP SYMBOL MARKING, AS PER PLAN</v>
          </cell>
          <cell r="F6040">
            <v>1</v>
          </cell>
          <cell r="G6040">
            <v>0</v>
          </cell>
        </row>
        <row r="6041">
          <cell r="A6041" t="str">
            <v>638E20818</v>
          </cell>
          <cell r="B6041" t="str">
            <v>Y</v>
          </cell>
          <cell r="C6041" t="str">
            <v>EACH</v>
          </cell>
          <cell r="D6041" t="str">
            <v>HANDICAP SYMBOL MARKING, TYPE 1</v>
          </cell>
          <cell r="F6041">
            <v>1</v>
          </cell>
          <cell r="G6041">
            <v>0</v>
          </cell>
        </row>
        <row r="6042">
          <cell r="A6042" t="str">
            <v>638E20820</v>
          </cell>
          <cell r="B6042" t="str">
            <v>Y</v>
          </cell>
          <cell r="C6042" t="str">
            <v>EACH</v>
          </cell>
          <cell r="D6042" t="str">
            <v>HANDICAP SYMBOL MARKING, TYPE 1, AS PER PLAN</v>
          </cell>
          <cell r="F6042">
            <v>1</v>
          </cell>
          <cell r="G6042">
            <v>0</v>
          </cell>
        </row>
        <row r="6043">
          <cell r="A6043" t="str">
            <v>638E20822</v>
          </cell>
          <cell r="B6043" t="str">
            <v>Y</v>
          </cell>
          <cell r="C6043" t="str">
            <v>EACH</v>
          </cell>
          <cell r="D6043" t="str">
            <v>HANDICAP SYMBOL MARKING, TYPE 1A</v>
          </cell>
          <cell r="F6043">
            <v>1</v>
          </cell>
          <cell r="G6043">
            <v>0</v>
          </cell>
        </row>
        <row r="6044">
          <cell r="A6044" t="str">
            <v>638E20824</v>
          </cell>
          <cell r="B6044" t="str">
            <v>Y</v>
          </cell>
          <cell r="C6044" t="str">
            <v>EACH</v>
          </cell>
          <cell r="D6044" t="str">
            <v>PREFERENTIAL LANE MARKING</v>
          </cell>
          <cell r="F6044">
            <v>1</v>
          </cell>
          <cell r="G6044">
            <v>0</v>
          </cell>
        </row>
        <row r="6045">
          <cell r="A6045" t="str">
            <v>638E20826</v>
          </cell>
          <cell r="B6045" t="str">
            <v>Y</v>
          </cell>
          <cell r="C6045" t="str">
            <v>EACH</v>
          </cell>
          <cell r="D6045" t="str">
            <v>SHARED LANE MARKING, TYPE 1</v>
          </cell>
          <cell r="F6045">
            <v>1</v>
          </cell>
          <cell r="G6045">
            <v>0</v>
          </cell>
        </row>
        <row r="6046">
          <cell r="A6046" t="str">
            <v>638E20828</v>
          </cell>
          <cell r="B6046" t="str">
            <v>Y</v>
          </cell>
          <cell r="C6046" t="str">
            <v>EACH</v>
          </cell>
          <cell r="D6046" t="str">
            <v>SHARED LANE MARKING, TYPE 1A</v>
          </cell>
          <cell r="F6046">
            <v>1</v>
          </cell>
          <cell r="G6046">
            <v>0</v>
          </cell>
        </row>
        <row r="6047">
          <cell r="A6047" t="str">
            <v>638E20830</v>
          </cell>
          <cell r="B6047" t="str">
            <v>Y</v>
          </cell>
          <cell r="C6047" t="str">
            <v>LS</v>
          </cell>
          <cell r="D6047" t="str">
            <v>TWO-WAY RADIO EQUIPMENT</v>
          </cell>
          <cell r="F6047">
            <v>1</v>
          </cell>
          <cell r="G6047">
            <v>0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YIELD LINE</v>
          </cell>
          <cell r="F6048">
            <v>1</v>
          </cell>
          <cell r="G6048">
            <v>0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YIELD LINE, TYPE 1</v>
          </cell>
          <cell r="F6049">
            <v>1</v>
          </cell>
          <cell r="G6049">
            <v>0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YIELD LINE, TYPE 1A</v>
          </cell>
          <cell r="F6050">
            <v>1</v>
          </cell>
          <cell r="G6050">
            <v>0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REMOVAL OF PAVEMENT MARKING</v>
          </cell>
          <cell r="F6051">
            <v>1</v>
          </cell>
          <cell r="G6051">
            <v>0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REMOVAL OF PAVEMENT MARKING, AS PER PLAN</v>
          </cell>
          <cell r="F6052">
            <v>1</v>
          </cell>
          <cell r="G6052">
            <v>0</v>
          </cell>
        </row>
        <row r="6053">
          <cell r="A6053" t="str">
            <v>638E20842</v>
          </cell>
          <cell r="B6053" t="str">
            <v>Y</v>
          </cell>
          <cell r="C6053" t="str">
            <v>SF</v>
          </cell>
          <cell r="D6053" t="str">
            <v>REMOVAL OF PAVEMENT MARKING</v>
          </cell>
          <cell r="F6053">
            <v>1</v>
          </cell>
          <cell r="G6053">
            <v>0</v>
          </cell>
        </row>
        <row r="6054">
          <cell r="A6054" t="str">
            <v>638E20844</v>
          </cell>
          <cell r="B6054" t="str">
            <v>Y</v>
          </cell>
          <cell r="C6054" t="str">
            <v>EACH</v>
          </cell>
          <cell r="D6054" t="str">
            <v>REMOVAL OF PAVEMENT MARKING</v>
          </cell>
          <cell r="F6054">
            <v>1</v>
          </cell>
          <cell r="G6054">
            <v>0</v>
          </cell>
        </row>
        <row r="6055">
          <cell r="A6055" t="str">
            <v>638E20846</v>
          </cell>
          <cell r="B6055" t="str">
            <v>Y</v>
          </cell>
          <cell r="C6055" t="str">
            <v>MILE</v>
          </cell>
          <cell r="D6055" t="str">
            <v>REMOVAL OF PAVEMENT MARKING</v>
          </cell>
          <cell r="F6055">
            <v>1</v>
          </cell>
          <cell r="G6055">
            <v>0</v>
          </cell>
        </row>
        <row r="6056">
          <cell r="A6056" t="str">
            <v>638E20848</v>
          </cell>
          <cell r="B6056" t="str">
            <v>Y</v>
          </cell>
          <cell r="C6056" t="str">
            <v>MILE</v>
          </cell>
          <cell r="D6056" t="str">
            <v>REMOVAL OF PAVEMENT MARKING, AS PER PLAN</v>
          </cell>
          <cell r="F6056">
            <v>1</v>
          </cell>
          <cell r="G6056">
            <v>0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638E20854</v>
          </cell>
          <cell r="B6059" t="str">
            <v>Y</v>
          </cell>
          <cell r="C6059" t="str">
            <v>MILE</v>
          </cell>
          <cell r="D6059" t="str">
            <v>PAVEMENT MARKING, MISC.: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638E20856</v>
          </cell>
          <cell r="B6060" t="str">
            <v>Y</v>
          </cell>
          <cell r="C6060" t="str">
            <v>EACH</v>
          </cell>
          <cell r="D6060" t="str">
            <v>PAVEMENT MARKING, MISC.: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PAVEMENT MARKING, MISC.: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638E20860</v>
          </cell>
          <cell r="B6062" t="str">
            <v>Y</v>
          </cell>
          <cell r="C6062" t="str">
            <v>SF</v>
          </cell>
          <cell r="D6062" t="str">
            <v>PAVEMENT MARKING, MISC.: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638E20862</v>
          </cell>
          <cell r="B6063" t="str">
            <v>Y</v>
          </cell>
          <cell r="C6063" t="str">
            <v>LS</v>
          </cell>
          <cell r="D6063" t="str">
            <v>PAVEMENT MARKING, MISC.: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638E20864</v>
          </cell>
          <cell r="B6064" t="str">
            <v>Y</v>
          </cell>
          <cell r="C6064" t="str">
            <v>SF</v>
          </cell>
          <cell r="D6064" t="str">
            <v>GREEN COLORED PAVEMENT FOR BIKE LANES,TYPE 1</v>
          </cell>
          <cell r="F6064">
            <v>1</v>
          </cell>
          <cell r="G6064">
            <v>0</v>
          </cell>
        </row>
        <row r="6065">
          <cell r="A6065" t="str">
            <v>638E20866</v>
          </cell>
          <cell r="B6065" t="str">
            <v>Y</v>
          </cell>
          <cell r="C6065" t="str">
            <v>SF</v>
          </cell>
          <cell r="D6065" t="str">
            <v>GREEN COLORED PAVEMENT FOR BIKE LANES,TYPE 1A</v>
          </cell>
          <cell r="F6065">
            <v>1</v>
          </cell>
          <cell r="G6065">
            <v>0</v>
          </cell>
        </row>
        <row r="6066">
          <cell r="A6066" t="str">
            <v>638E20868</v>
          </cell>
          <cell r="B6066" t="str">
            <v>Y</v>
          </cell>
          <cell r="C6066" t="str">
            <v>MILE</v>
          </cell>
          <cell r="D6066" t="str">
            <v>EDGE LINE, 4"</v>
          </cell>
          <cell r="F6066">
            <v>1</v>
          </cell>
          <cell r="G6066">
            <v>0</v>
          </cell>
        </row>
        <row r="6067">
          <cell r="A6067" t="str">
            <v>638E20870</v>
          </cell>
          <cell r="B6067" t="str">
            <v>Y</v>
          </cell>
          <cell r="C6067" t="str">
            <v>MILE</v>
          </cell>
          <cell r="D6067" t="str">
            <v>EDGE LINE, 4", AS PER PLAN</v>
          </cell>
          <cell r="F6067">
            <v>1</v>
          </cell>
          <cell r="G6067">
            <v>0</v>
          </cell>
        </row>
        <row r="6068">
          <cell r="A6068" t="str">
            <v>638E20872</v>
          </cell>
          <cell r="B6068" t="str">
            <v>Y</v>
          </cell>
          <cell r="C6068" t="str">
            <v>MILE</v>
          </cell>
          <cell r="D6068" t="str">
            <v>EDGE LINE, 6"</v>
          </cell>
          <cell r="F6068">
            <v>1</v>
          </cell>
          <cell r="G6068">
            <v>0</v>
          </cell>
        </row>
        <row r="6069">
          <cell r="A6069" t="str">
            <v>638E20874</v>
          </cell>
          <cell r="B6069" t="str">
            <v>Y</v>
          </cell>
          <cell r="C6069" t="str">
            <v>MILE</v>
          </cell>
          <cell r="D6069" t="str">
            <v>EDGE LINE, 6", AS PER PLAN</v>
          </cell>
          <cell r="F6069">
            <v>1</v>
          </cell>
          <cell r="G6069">
            <v>0</v>
          </cell>
        </row>
        <row r="6070">
          <cell r="A6070" t="str">
            <v>638E20876</v>
          </cell>
          <cell r="B6070" t="str">
            <v>Y</v>
          </cell>
          <cell r="C6070" t="str">
            <v>MILE</v>
          </cell>
          <cell r="D6070" t="str">
            <v>LANE LINE, 4"</v>
          </cell>
          <cell r="F6070">
            <v>1</v>
          </cell>
          <cell r="G6070">
            <v>0</v>
          </cell>
        </row>
        <row r="6071">
          <cell r="A6071" t="str">
            <v>638E20878</v>
          </cell>
          <cell r="B6071" t="str">
            <v>Y</v>
          </cell>
          <cell r="C6071" t="str">
            <v>MILE</v>
          </cell>
          <cell r="D6071" t="str">
            <v>LANE LINE, 4", AS PER PLAN</v>
          </cell>
          <cell r="F6071">
            <v>1</v>
          </cell>
          <cell r="G6071">
            <v>0</v>
          </cell>
        </row>
        <row r="6072">
          <cell r="A6072" t="str">
            <v>638E20880</v>
          </cell>
          <cell r="B6072" t="str">
            <v>Y</v>
          </cell>
          <cell r="C6072" t="str">
            <v>MILE</v>
          </cell>
          <cell r="D6072" t="str">
            <v>LANE LINE, 6"</v>
          </cell>
          <cell r="F6072">
            <v>1</v>
          </cell>
          <cell r="G6072">
            <v>0</v>
          </cell>
        </row>
        <row r="6073">
          <cell r="A6073" t="str">
            <v>638E20882</v>
          </cell>
          <cell r="B6073" t="str">
            <v>Y</v>
          </cell>
          <cell r="C6073" t="str">
            <v>MILE</v>
          </cell>
          <cell r="D6073" t="str">
            <v>LANE LINE, 6", AS PER PLAN</v>
          </cell>
          <cell r="F6073">
            <v>1</v>
          </cell>
          <cell r="G6073">
            <v>0</v>
          </cell>
        </row>
        <row r="6074">
          <cell r="A6074" t="str">
            <v>638E20884</v>
          </cell>
          <cell r="B6074" t="str">
            <v>Y</v>
          </cell>
          <cell r="C6074" t="str">
            <v>MILE</v>
          </cell>
          <cell r="D6074" t="str">
            <v>CENTER LINE</v>
          </cell>
          <cell r="F6074">
            <v>1</v>
          </cell>
          <cell r="G6074">
            <v>0</v>
          </cell>
        </row>
        <row r="6075">
          <cell r="A6075" t="str">
            <v>638E20886</v>
          </cell>
          <cell r="B6075" t="str">
            <v>Y</v>
          </cell>
          <cell r="C6075" t="str">
            <v>MILE</v>
          </cell>
          <cell r="D6075" t="str">
            <v>CENTER LINE, AS PER PLAN</v>
          </cell>
          <cell r="F6075">
            <v>1</v>
          </cell>
          <cell r="G6075">
            <v>0</v>
          </cell>
        </row>
        <row r="6076">
          <cell r="A6076" t="str">
            <v>638E20888</v>
          </cell>
          <cell r="B6076" t="str">
            <v>Y</v>
          </cell>
          <cell r="C6076" t="str">
            <v>FT</v>
          </cell>
          <cell r="D6076" t="str">
            <v>CHANNELIZING LINE, 8"</v>
          </cell>
          <cell r="F6076">
            <v>1</v>
          </cell>
          <cell r="G6076">
            <v>0</v>
          </cell>
        </row>
        <row r="6077">
          <cell r="A6077" t="str">
            <v>638E20890</v>
          </cell>
          <cell r="B6077" t="str">
            <v>Y</v>
          </cell>
          <cell r="C6077" t="str">
            <v>FT</v>
          </cell>
          <cell r="D6077" t="str">
            <v>CHANNELIZING LINE, 8", AS PER PLAN</v>
          </cell>
          <cell r="F6077">
            <v>1</v>
          </cell>
          <cell r="G6077">
            <v>0</v>
          </cell>
        </row>
        <row r="6078">
          <cell r="A6078" t="str">
            <v>638E20892</v>
          </cell>
          <cell r="B6078" t="str">
            <v>Y</v>
          </cell>
          <cell r="C6078" t="str">
            <v>FT</v>
          </cell>
          <cell r="D6078" t="str">
            <v>CHANNELIZING LINE, 12"</v>
          </cell>
          <cell r="F6078">
            <v>1</v>
          </cell>
          <cell r="G6078">
            <v>0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638E20902</v>
          </cell>
          <cell r="B6081" t="str">
            <v>Y</v>
          </cell>
          <cell r="C6081" t="str">
            <v>FT</v>
          </cell>
          <cell r="D6081" t="str">
            <v>STOP LINE, AS PER PLAN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638E20904</v>
          </cell>
          <cell r="B6082" t="str">
            <v>Y</v>
          </cell>
          <cell r="C6082" t="str">
            <v>FT</v>
          </cell>
          <cell r="D6082" t="str">
            <v>CROSSWALK LINE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638E20912</v>
          </cell>
          <cell r="B6083" t="str">
            <v>Y</v>
          </cell>
          <cell r="C6083" t="str">
            <v>FT</v>
          </cell>
          <cell r="D6083" t="str">
            <v>CROSSWALK LINE, AS PER PLAN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638E20914</v>
          </cell>
          <cell r="B6084" t="str">
            <v>Y</v>
          </cell>
          <cell r="C6084" t="str">
            <v>FT</v>
          </cell>
          <cell r="D6084" t="str">
            <v>TRANSVERSE/DIAGONAL LINE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638E20916</v>
          </cell>
          <cell r="B6085" t="str">
            <v>Y</v>
          </cell>
          <cell r="C6085" t="str">
            <v>FT</v>
          </cell>
          <cell r="D6085" t="str">
            <v>TRANSVERSE/DIAGONAL LINE, AS PER PLAN</v>
          </cell>
          <cell r="F6085">
            <v>1</v>
          </cell>
          <cell r="G6085">
            <v>0</v>
          </cell>
        </row>
        <row r="6086">
          <cell r="A6086" t="str">
            <v>638E21002</v>
          </cell>
          <cell r="B6086" t="str">
            <v>Y</v>
          </cell>
          <cell r="C6086" t="str">
            <v>FT</v>
          </cell>
          <cell r="D6086" t="str">
            <v>CHEVRON MARKING</v>
          </cell>
          <cell r="F6086">
            <v>1</v>
          </cell>
          <cell r="G6086">
            <v>0</v>
          </cell>
        </row>
        <row r="6087">
          <cell r="A6087" t="str">
            <v>638E21004</v>
          </cell>
          <cell r="B6087" t="str">
            <v>Y</v>
          </cell>
          <cell r="C6087" t="str">
            <v>FT</v>
          </cell>
          <cell r="D6087" t="str">
            <v>CHEVRON MARKING, AS PER PLAN</v>
          </cell>
          <cell r="F6087">
            <v>1</v>
          </cell>
          <cell r="G6087">
            <v>0</v>
          </cell>
        </row>
        <row r="6088">
          <cell r="A6088" t="str">
            <v>638E21006</v>
          </cell>
          <cell r="B6088" t="str">
            <v>Y</v>
          </cell>
          <cell r="C6088" t="str">
            <v>FT</v>
          </cell>
          <cell r="D6088" t="str">
            <v>CURB MARKING</v>
          </cell>
          <cell r="F6088">
            <v>1</v>
          </cell>
          <cell r="G6088">
            <v>0</v>
          </cell>
        </row>
        <row r="6089">
          <cell r="A6089" t="str">
            <v>638E21012</v>
          </cell>
          <cell r="B6089" t="str">
            <v>Y</v>
          </cell>
          <cell r="C6089" t="str">
            <v>FT</v>
          </cell>
          <cell r="D6089" t="str">
            <v>CURB MARKING, AS PER PLAN</v>
          </cell>
          <cell r="F6089">
            <v>1</v>
          </cell>
          <cell r="G6089">
            <v>0</v>
          </cell>
        </row>
        <row r="6090">
          <cell r="A6090" t="str">
            <v>638E21014</v>
          </cell>
          <cell r="B6090" t="str">
            <v>Y</v>
          </cell>
          <cell r="C6090" t="str">
            <v>SF</v>
          </cell>
          <cell r="D6090" t="str">
            <v>ISLAND MARKING</v>
          </cell>
          <cell r="F6090">
            <v>1</v>
          </cell>
          <cell r="G6090">
            <v>0</v>
          </cell>
        </row>
        <row r="6091">
          <cell r="A6091" t="str">
            <v>638E21400</v>
          </cell>
          <cell r="B6091" t="str">
            <v>Y</v>
          </cell>
          <cell r="C6091" t="str">
            <v>SF</v>
          </cell>
          <cell r="D6091" t="str">
            <v>ISLAND MARKING, AS PER PLAN</v>
          </cell>
          <cell r="F6091">
            <v>1</v>
          </cell>
          <cell r="G6091">
            <v>0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RAILROAD SYMBOL MARKING</v>
          </cell>
          <cell r="F6092">
            <v>1</v>
          </cell>
          <cell r="G6092">
            <v>0</v>
          </cell>
        </row>
        <row r="6093">
          <cell r="A6093" t="str">
            <v>638E30002</v>
          </cell>
          <cell r="B6093" t="str">
            <v>Y</v>
          </cell>
          <cell r="C6093" t="str">
            <v>EACH</v>
          </cell>
          <cell r="D6093" t="str">
            <v>RAILROAD SYMBOL MARKING, AS PER PLAN</v>
          </cell>
          <cell r="F6093">
            <v>1</v>
          </cell>
          <cell r="G6093">
            <v>0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>
            <v>0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>
            <v>0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>
            <v>0</v>
          </cell>
        </row>
        <row r="6097">
          <cell r="A6097" t="str">
            <v>638E99000</v>
          </cell>
          <cell r="B6097" t="str">
            <v>Y</v>
          </cell>
          <cell r="C6097" t="str">
            <v>EACH</v>
          </cell>
          <cell r="D6097" t="str">
            <v>SCHOOL SYMBOL MARKING, 96", AS PER PLAN</v>
          </cell>
          <cell r="F6097">
            <v>0</v>
          </cell>
          <cell r="G6097">
            <v>0</v>
          </cell>
        </row>
        <row r="6098">
          <cell r="A6098" t="str">
            <v>640E99000</v>
          </cell>
          <cell r="B6098" t="str">
            <v>Y</v>
          </cell>
          <cell r="C6098" t="str">
            <v>EACH</v>
          </cell>
          <cell r="D6098" t="str">
            <v>SCHOOL SYMBOL MARKING, 120"</v>
          </cell>
          <cell r="F6098">
            <v>0</v>
          </cell>
          <cell r="G6098">
            <v>0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F6099">
            <v>0</v>
          </cell>
          <cell r="G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F6100">
            <v>0</v>
          </cell>
          <cell r="G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F6101">
            <v>0</v>
          </cell>
          <cell r="G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F6102">
            <v>0</v>
          </cell>
          <cell r="G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F6103">
            <v>0</v>
          </cell>
          <cell r="G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F6104">
            <v>0</v>
          </cell>
          <cell r="G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F6105">
            <v>0</v>
          </cell>
          <cell r="G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F6106">
            <v>0</v>
          </cell>
          <cell r="G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F6107">
            <v>0</v>
          </cell>
          <cell r="G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F6108">
            <v>0</v>
          </cell>
          <cell r="G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F6109">
            <v>0</v>
          </cell>
          <cell r="G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F6110">
            <v>0</v>
          </cell>
          <cell r="G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F6111">
            <v>0</v>
          </cell>
          <cell r="G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F6112">
            <v>0</v>
          </cell>
          <cell r="G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F6113">
            <v>0</v>
          </cell>
          <cell r="G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F6114">
            <v>0</v>
          </cell>
          <cell r="G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F6115">
            <v>0</v>
          </cell>
          <cell r="G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F6116">
            <v>0</v>
          </cell>
          <cell r="G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F6117">
            <v>0</v>
          </cell>
          <cell r="G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F6118">
            <v>0</v>
          </cell>
          <cell r="G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F6119">
            <v>0</v>
          </cell>
          <cell r="G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F6120">
            <v>0</v>
          </cell>
          <cell r="G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F6121">
            <v>0</v>
          </cell>
          <cell r="G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F6122">
            <v>0</v>
          </cell>
          <cell r="G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F6123">
            <v>0</v>
          </cell>
          <cell r="G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F6124">
            <v>0</v>
          </cell>
          <cell r="G6124">
            <v>0</v>
          </cell>
        </row>
        <row r="6125">
          <cell r="A6125" t="str">
            <v>642E00501</v>
          </cell>
          <cell r="B6125"/>
          <cell r="C6125" t="str">
            <v>FT</v>
          </cell>
          <cell r="D6125" t="str">
            <v>STOP LINE, TYPE 1, AS PER PLAN</v>
          </cell>
          <cell r="F6125">
            <v>0</v>
          </cell>
          <cell r="G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F6126">
            <v>0</v>
          </cell>
          <cell r="G6126"/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F6127">
            <v>0</v>
          </cell>
          <cell r="G6127"/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F6128">
            <v>0</v>
          </cell>
          <cell r="G6128"/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F6129">
            <v>0</v>
          </cell>
          <cell r="G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F6130">
            <v>0</v>
          </cell>
          <cell r="G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F6131">
            <v>0</v>
          </cell>
          <cell r="G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F6132">
            <v>0</v>
          </cell>
          <cell r="G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F6133">
            <v>0</v>
          </cell>
          <cell r="G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F6134">
            <v>0</v>
          </cell>
          <cell r="G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F6135">
            <v>0</v>
          </cell>
          <cell r="G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F6136">
            <v>0</v>
          </cell>
          <cell r="G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F6137">
            <v>0</v>
          </cell>
          <cell r="G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F6138">
            <v>0</v>
          </cell>
          <cell r="G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F6139">
            <v>0</v>
          </cell>
          <cell r="G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F6140">
            <v>0</v>
          </cell>
          <cell r="G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F6141">
            <v>0</v>
          </cell>
          <cell r="G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F6142">
            <v>0</v>
          </cell>
          <cell r="G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F6143">
            <v>0</v>
          </cell>
          <cell r="G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F6144">
            <v>0</v>
          </cell>
          <cell r="G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F6145">
            <v>0</v>
          </cell>
          <cell r="G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F6146">
            <v>0</v>
          </cell>
          <cell r="G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F6147">
            <v>0</v>
          </cell>
          <cell r="G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F6148">
            <v>0</v>
          </cell>
          <cell r="G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F6149">
            <v>0</v>
          </cell>
          <cell r="G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F6150">
            <v>0</v>
          </cell>
          <cell r="G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F6151">
            <v>0</v>
          </cell>
          <cell r="G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F6152">
            <v>0</v>
          </cell>
          <cell r="G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F6153">
            <v>0</v>
          </cell>
          <cell r="G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F6154">
            <v>0</v>
          </cell>
          <cell r="G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F6155">
            <v>0</v>
          </cell>
          <cell r="G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F6156">
            <v>0</v>
          </cell>
          <cell r="G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F6157">
            <v>0</v>
          </cell>
          <cell r="G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F6158">
            <v>0</v>
          </cell>
          <cell r="G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F6159">
            <v>0</v>
          </cell>
          <cell r="G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F6160">
            <v>0</v>
          </cell>
          <cell r="G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F6161">
            <v>0</v>
          </cell>
          <cell r="G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F6162">
            <v>0</v>
          </cell>
          <cell r="G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F6163">
            <v>0</v>
          </cell>
          <cell r="G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F6164">
            <v>0</v>
          </cell>
          <cell r="G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F6165">
            <v>0</v>
          </cell>
          <cell r="G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F6166">
            <v>0</v>
          </cell>
          <cell r="G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F6167">
            <v>0</v>
          </cell>
          <cell r="G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F6168">
            <v>0</v>
          </cell>
          <cell r="G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F6169">
            <v>0</v>
          </cell>
          <cell r="G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F6170">
            <v>0</v>
          </cell>
          <cell r="G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F6171">
            <v>0</v>
          </cell>
          <cell r="G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F6172">
            <v>0</v>
          </cell>
          <cell r="G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F6173">
            <v>0</v>
          </cell>
          <cell r="G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F6174">
            <v>0</v>
          </cell>
          <cell r="G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  <cell r="G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F6176">
            <v>0</v>
          </cell>
          <cell r="G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F6177">
            <v>0</v>
          </cell>
          <cell r="G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F6178">
            <v>0</v>
          </cell>
          <cell r="G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F6179">
            <v>0</v>
          </cell>
          <cell r="G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F6180">
            <v>0</v>
          </cell>
          <cell r="G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F6181">
            <v>0</v>
          </cell>
          <cell r="G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F6182">
            <v>0</v>
          </cell>
          <cell r="G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F6183">
            <v>0</v>
          </cell>
          <cell r="G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F6184">
            <v>0</v>
          </cell>
          <cell r="G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F6185">
            <v>0</v>
          </cell>
          <cell r="G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F6186">
            <v>0</v>
          </cell>
          <cell r="G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F6187">
            <v>0</v>
          </cell>
          <cell r="G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F6188">
            <v>0</v>
          </cell>
          <cell r="G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F6189">
            <v>0</v>
          </cell>
          <cell r="G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F6190">
            <v>0</v>
          </cell>
          <cell r="G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F6191">
            <v>0</v>
          </cell>
          <cell r="G6191">
            <v>0</v>
          </cell>
        </row>
        <row r="6192">
          <cell r="A6192" t="str">
            <v>642E01531</v>
          </cell>
          <cell r="B6192"/>
          <cell r="C6192" t="str">
            <v>FT</v>
          </cell>
          <cell r="D6192" t="str">
            <v>DOTTED LINE, 8", TYPE 1A, AS PER PLAN</v>
          </cell>
          <cell r="F6192">
            <v>0</v>
          </cell>
          <cell r="G6192"/>
        </row>
        <row r="6193">
          <cell r="A6193" t="str">
            <v>642E01560</v>
          </cell>
          <cell r="B6193"/>
          <cell r="C6193" t="str">
            <v>FT</v>
          </cell>
          <cell r="D6193" t="str">
            <v>DOTTED LINE, 12", TYPE 1</v>
          </cell>
          <cell r="F6193">
            <v>0</v>
          </cell>
          <cell r="G6193"/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F6194">
            <v>0</v>
          </cell>
          <cell r="G6194"/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F6195">
            <v>0</v>
          </cell>
          <cell r="G6195"/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F6196">
            <v>0</v>
          </cell>
          <cell r="G6196"/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F6197">
            <v>0</v>
          </cell>
          <cell r="G6197"/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F6198">
            <v>0</v>
          </cell>
          <cell r="G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F6199">
            <v>0</v>
          </cell>
          <cell r="G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F6200">
            <v>0</v>
          </cell>
          <cell r="G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F6201">
            <v>0</v>
          </cell>
          <cell r="G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F6202">
            <v>0</v>
          </cell>
          <cell r="G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F6203">
            <v>0</v>
          </cell>
          <cell r="G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F6204">
            <v>0</v>
          </cell>
          <cell r="G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F6205">
            <v>0</v>
          </cell>
          <cell r="G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F6206">
            <v>0</v>
          </cell>
          <cell r="G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F6207">
            <v>0</v>
          </cell>
          <cell r="G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F6208">
            <v>0</v>
          </cell>
          <cell r="G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F6209">
            <v>0</v>
          </cell>
          <cell r="G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F6210">
            <v>0</v>
          </cell>
          <cell r="G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F6211">
            <v>0</v>
          </cell>
          <cell r="G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F6212">
            <v>0</v>
          </cell>
          <cell r="G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F6213">
            <v>0</v>
          </cell>
          <cell r="G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>
            <v>1</v>
          </cell>
          <cell r="G6214">
            <v>0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>
            <v>1</v>
          </cell>
          <cell r="G6215">
            <v>0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>
            <v>1</v>
          </cell>
          <cell r="G6216">
            <v>0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>
            <v>1</v>
          </cell>
          <cell r="G6217">
            <v>0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>
            <v>1</v>
          </cell>
          <cell r="G6218">
            <v>0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F6219">
            <v>0</v>
          </cell>
          <cell r="G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F6220">
            <v>0</v>
          </cell>
          <cell r="G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F6221">
            <v>0</v>
          </cell>
          <cell r="G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F6222">
            <v>0</v>
          </cell>
          <cell r="G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F6223">
            <v>0</v>
          </cell>
          <cell r="G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F6224">
            <v>0</v>
          </cell>
          <cell r="G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F6225">
            <v>0</v>
          </cell>
          <cell r="G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F6226">
            <v>0</v>
          </cell>
          <cell r="G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F6227">
            <v>0</v>
          </cell>
          <cell r="G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F6228">
            <v>0</v>
          </cell>
          <cell r="G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F6229">
            <v>0</v>
          </cell>
          <cell r="G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F6230">
            <v>0</v>
          </cell>
          <cell r="G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F6231">
            <v>0</v>
          </cell>
          <cell r="G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F6232">
            <v>0</v>
          </cell>
          <cell r="G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F6233">
            <v>0</v>
          </cell>
          <cell r="G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F6234">
            <v>0</v>
          </cell>
          <cell r="G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F6235">
            <v>0</v>
          </cell>
          <cell r="G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F6236">
            <v>0</v>
          </cell>
          <cell r="G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F6237">
            <v>0</v>
          </cell>
          <cell r="G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F6238">
            <v>0</v>
          </cell>
          <cell r="G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F6239">
            <v>0</v>
          </cell>
          <cell r="G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F6240">
            <v>0</v>
          </cell>
          <cell r="G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F6241">
            <v>0</v>
          </cell>
          <cell r="G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F6242">
            <v>0</v>
          </cell>
          <cell r="G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F6243">
            <v>0</v>
          </cell>
          <cell r="G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F6244">
            <v>0</v>
          </cell>
          <cell r="G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F6245">
            <v>0</v>
          </cell>
          <cell r="G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F6246">
            <v>0</v>
          </cell>
          <cell r="G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F6247">
            <v>0</v>
          </cell>
          <cell r="G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F6248">
            <v>0</v>
          </cell>
          <cell r="G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F6249">
            <v>0</v>
          </cell>
          <cell r="G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F6250">
            <v>0</v>
          </cell>
          <cell r="G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F6251">
            <v>0</v>
          </cell>
          <cell r="G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F6252">
            <v>0</v>
          </cell>
          <cell r="G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F6253">
            <v>0</v>
          </cell>
          <cell r="G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F6254">
            <v>0</v>
          </cell>
          <cell r="G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F6255">
            <v>0</v>
          </cell>
          <cell r="G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F6256">
            <v>0</v>
          </cell>
          <cell r="G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F6257">
            <v>0</v>
          </cell>
          <cell r="G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F6258">
            <v>0</v>
          </cell>
          <cell r="G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F6259">
            <v>0</v>
          </cell>
          <cell r="G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F6260">
            <v>0</v>
          </cell>
          <cell r="G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F6261">
            <v>0</v>
          </cell>
          <cell r="G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F6262">
            <v>0</v>
          </cell>
          <cell r="G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F6263">
            <v>0</v>
          </cell>
          <cell r="G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F6264">
            <v>0</v>
          </cell>
          <cell r="G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F6265">
            <v>0</v>
          </cell>
          <cell r="G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F6266">
            <v>0</v>
          </cell>
          <cell r="G6266">
            <v>0</v>
          </cell>
        </row>
        <row r="6267">
          <cell r="A6267" t="str">
            <v>643E01511</v>
          </cell>
          <cell r="B6267"/>
          <cell r="C6267" t="str">
            <v>FT</v>
          </cell>
          <cell r="D6267" t="str">
            <v>DOTTED LINE, 6", AS PER PLAN</v>
          </cell>
          <cell r="F6267">
            <v>0</v>
          </cell>
          <cell r="G6267"/>
        </row>
        <row r="6268">
          <cell r="A6268" t="str">
            <v>643E01550</v>
          </cell>
          <cell r="B6268"/>
          <cell r="C6268" t="str">
            <v>FT</v>
          </cell>
          <cell r="D6268" t="str">
            <v>DOTTED LINE, 12"</v>
          </cell>
          <cell r="F6268">
            <v>0</v>
          </cell>
          <cell r="G6268"/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F6269">
            <v>0</v>
          </cell>
          <cell r="G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F6270">
            <v>0</v>
          </cell>
          <cell r="G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F6271">
            <v>0</v>
          </cell>
          <cell r="G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F6272">
            <v>0</v>
          </cell>
          <cell r="G6272"/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F6273">
            <v>0</v>
          </cell>
          <cell r="G6273"/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F6274">
            <v>0</v>
          </cell>
          <cell r="G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F6275">
            <v>0</v>
          </cell>
          <cell r="G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F6276">
            <v>0</v>
          </cell>
          <cell r="G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F6277">
            <v>0</v>
          </cell>
          <cell r="G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F6278">
            <v>0</v>
          </cell>
          <cell r="G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F6279">
            <v>0</v>
          </cell>
          <cell r="G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F6280">
            <v>0</v>
          </cell>
          <cell r="G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F6281">
            <v>0</v>
          </cell>
          <cell r="G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>
            <v>1</v>
          </cell>
          <cell r="G6282">
            <v>0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>
            <v>1</v>
          </cell>
          <cell r="G6283">
            <v>0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>
            <v>1</v>
          </cell>
          <cell r="G6284">
            <v>0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F6285">
            <v>0</v>
          </cell>
          <cell r="G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F6286">
            <v>0</v>
          </cell>
          <cell r="G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F6287">
            <v>0</v>
          </cell>
          <cell r="G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F6288">
            <v>0</v>
          </cell>
          <cell r="G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F6289">
            <v>0</v>
          </cell>
          <cell r="G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F6290">
            <v>0</v>
          </cell>
          <cell r="G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F6291">
            <v>0</v>
          </cell>
          <cell r="G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F6292">
            <v>0</v>
          </cell>
          <cell r="G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F6293">
            <v>0</v>
          </cell>
          <cell r="G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F6294">
            <v>0</v>
          </cell>
          <cell r="G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F6295">
            <v>0</v>
          </cell>
          <cell r="G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F6296">
            <v>0</v>
          </cell>
          <cell r="G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F6297">
            <v>0</v>
          </cell>
          <cell r="G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F6298">
            <v>0</v>
          </cell>
          <cell r="G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F6299">
            <v>0</v>
          </cell>
          <cell r="G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F6300">
            <v>0</v>
          </cell>
          <cell r="G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F6301">
            <v>0</v>
          </cell>
          <cell r="G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F6302">
            <v>0</v>
          </cell>
          <cell r="G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F6303">
            <v>0</v>
          </cell>
          <cell r="G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F6304">
            <v>0</v>
          </cell>
          <cell r="G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F6305">
            <v>0</v>
          </cell>
          <cell r="G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F6306">
            <v>0</v>
          </cell>
          <cell r="G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F6307">
            <v>0</v>
          </cell>
          <cell r="G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F6308">
            <v>0</v>
          </cell>
          <cell r="G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F6309">
            <v>0</v>
          </cell>
          <cell r="G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F6310">
            <v>0</v>
          </cell>
          <cell r="G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F6311">
            <v>0</v>
          </cell>
          <cell r="G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F6312">
            <v>0</v>
          </cell>
          <cell r="G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F6313">
            <v>0</v>
          </cell>
          <cell r="G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F6314">
            <v>0</v>
          </cell>
          <cell r="G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F6315">
            <v>0</v>
          </cell>
          <cell r="G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F6316">
            <v>0</v>
          </cell>
          <cell r="G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F6317">
            <v>0</v>
          </cell>
          <cell r="G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F6318">
            <v>0</v>
          </cell>
          <cell r="G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F6319">
            <v>0</v>
          </cell>
          <cell r="G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F6320">
            <v>0</v>
          </cell>
          <cell r="G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F6321">
            <v>0</v>
          </cell>
          <cell r="G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F6322">
            <v>0</v>
          </cell>
          <cell r="G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F6323">
            <v>0</v>
          </cell>
          <cell r="G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F6324">
            <v>0</v>
          </cell>
          <cell r="G6324">
            <v>0</v>
          </cell>
        </row>
        <row r="6325">
          <cell r="A6325" t="str">
            <v>644E01400</v>
          </cell>
          <cell r="B6325"/>
          <cell r="C6325" t="str">
            <v>EACH</v>
          </cell>
          <cell r="D6325" t="str">
            <v>WORD ON PAVEMENT, 72"</v>
          </cell>
          <cell r="F6325">
            <v>0</v>
          </cell>
          <cell r="G6325">
            <v>0</v>
          </cell>
        </row>
        <row r="6326">
          <cell r="A6326" t="str">
            <v>644E01401</v>
          </cell>
          <cell r="B6326"/>
          <cell r="C6326" t="str">
            <v>EACH</v>
          </cell>
          <cell r="D6326" t="str">
            <v>WORD ON PAVEMENT, 72", AS PER PLAN</v>
          </cell>
          <cell r="F6326">
            <v>0</v>
          </cell>
          <cell r="G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F6327">
            <v>0</v>
          </cell>
          <cell r="G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F6328">
            <v>0</v>
          </cell>
          <cell r="G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F6329">
            <v>0</v>
          </cell>
          <cell r="G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F6330">
            <v>0</v>
          </cell>
          <cell r="G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F6331">
            <v>0</v>
          </cell>
          <cell r="G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F6332">
            <v>0</v>
          </cell>
          <cell r="G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F6333">
            <v>0</v>
          </cell>
          <cell r="G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F6334">
            <v>0</v>
          </cell>
          <cell r="G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F6335">
            <v>0</v>
          </cell>
          <cell r="G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F6336">
            <v>0</v>
          </cell>
          <cell r="G6336"/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F6337">
            <v>0</v>
          </cell>
          <cell r="G6337"/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F6338">
            <v>0</v>
          </cell>
          <cell r="G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F6339">
            <v>0</v>
          </cell>
          <cell r="G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F6340">
            <v>0</v>
          </cell>
          <cell r="G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F6341">
            <v>0</v>
          </cell>
          <cell r="G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F6342">
            <v>0</v>
          </cell>
          <cell r="G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F6343">
            <v>0</v>
          </cell>
          <cell r="G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F6344">
            <v>0</v>
          </cell>
          <cell r="G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F6345">
            <v>0</v>
          </cell>
          <cell r="G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F6346">
            <v>0</v>
          </cell>
          <cell r="G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F6347">
            <v>0</v>
          </cell>
          <cell r="G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F6348">
            <v>0</v>
          </cell>
          <cell r="G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F6349">
            <v>0</v>
          </cell>
          <cell r="G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F6350">
            <v>0</v>
          </cell>
          <cell r="G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F6351">
            <v>0</v>
          </cell>
          <cell r="G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>
            <v>1</v>
          </cell>
          <cell r="G6352">
            <v>0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>
            <v>1</v>
          </cell>
          <cell r="G6353">
            <v>0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>
            <v>1</v>
          </cell>
          <cell r="G6354">
            <v>0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>
            <v>1</v>
          </cell>
          <cell r="G6355">
            <v>0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F6356">
            <v>0</v>
          </cell>
          <cell r="G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F6357">
            <v>0</v>
          </cell>
          <cell r="G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F6358">
            <v>0</v>
          </cell>
          <cell r="G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F6359">
            <v>0</v>
          </cell>
          <cell r="G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F6360">
            <v>0</v>
          </cell>
          <cell r="G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F6361">
            <v>0</v>
          </cell>
          <cell r="G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F6362">
            <v>0</v>
          </cell>
          <cell r="G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F6363">
            <v>0</v>
          </cell>
          <cell r="G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F6364">
            <v>0</v>
          </cell>
          <cell r="G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F6365">
            <v>0</v>
          </cell>
          <cell r="G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F6366">
            <v>0</v>
          </cell>
          <cell r="G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F6367">
            <v>0</v>
          </cell>
          <cell r="G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F6368">
            <v>0</v>
          </cell>
          <cell r="G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F6369">
            <v>0</v>
          </cell>
          <cell r="G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F6370">
            <v>0</v>
          </cell>
          <cell r="G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F6371">
            <v>0</v>
          </cell>
          <cell r="G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F6372">
            <v>0</v>
          </cell>
          <cell r="G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F6373">
            <v>0</v>
          </cell>
          <cell r="G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F6374">
            <v>0</v>
          </cell>
          <cell r="G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F6375">
            <v>0</v>
          </cell>
          <cell r="G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F6376">
            <v>0</v>
          </cell>
          <cell r="G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F6377">
            <v>0</v>
          </cell>
          <cell r="G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F6378">
            <v>0</v>
          </cell>
          <cell r="G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F6379">
            <v>0</v>
          </cell>
          <cell r="G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F6380">
            <v>0</v>
          </cell>
          <cell r="G6380">
            <v>0</v>
          </cell>
        </row>
        <row r="6381">
          <cell r="A6381" t="str">
            <v>645E00311</v>
          </cell>
          <cell r="B6381"/>
          <cell r="C6381" t="str">
            <v>MILE</v>
          </cell>
          <cell r="D6381" t="str">
            <v>CENTER LINE, TYPE A3, AS PER PLAN</v>
          </cell>
          <cell r="F6381">
            <v>0</v>
          </cell>
          <cell r="G6381"/>
        </row>
        <row r="6382">
          <cell r="A6382" t="str">
            <v>645E00400</v>
          </cell>
          <cell r="B6382"/>
          <cell r="C6382" t="str">
            <v>FT</v>
          </cell>
          <cell r="D6382" t="str">
            <v>CHANNELIZING LINE, 8", TYPE A1</v>
          </cell>
          <cell r="F6382">
            <v>0</v>
          </cell>
          <cell r="G6382"/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F6383">
            <v>0</v>
          </cell>
          <cell r="G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F6384">
            <v>0</v>
          </cell>
          <cell r="G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F6385">
            <v>0</v>
          </cell>
          <cell r="G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F6386">
            <v>0</v>
          </cell>
          <cell r="G6386"/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F6387">
            <v>0</v>
          </cell>
          <cell r="G6387"/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F6388">
            <v>0</v>
          </cell>
          <cell r="G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F6389">
            <v>0</v>
          </cell>
          <cell r="G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F6390">
            <v>0</v>
          </cell>
          <cell r="G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F6391">
            <v>0</v>
          </cell>
          <cell r="G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F6392">
            <v>0</v>
          </cell>
          <cell r="G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F6393">
            <v>0</v>
          </cell>
          <cell r="G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F6394">
            <v>0</v>
          </cell>
          <cell r="G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F6395">
            <v>0</v>
          </cell>
          <cell r="G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F6396">
            <v>0</v>
          </cell>
          <cell r="G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F6397">
            <v>0</v>
          </cell>
          <cell r="G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F6398">
            <v>0</v>
          </cell>
          <cell r="G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F6399">
            <v>0</v>
          </cell>
          <cell r="G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F6400">
            <v>0</v>
          </cell>
          <cell r="G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F6401">
            <v>0</v>
          </cell>
          <cell r="G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F6402">
            <v>0</v>
          </cell>
          <cell r="G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F6403">
            <v>0</v>
          </cell>
          <cell r="G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F6404">
            <v>0</v>
          </cell>
          <cell r="G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F6405">
            <v>0</v>
          </cell>
          <cell r="G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F6406">
            <v>0</v>
          </cell>
          <cell r="G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F6407">
            <v>0</v>
          </cell>
          <cell r="G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F6408">
            <v>0</v>
          </cell>
          <cell r="G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F6409">
            <v>0</v>
          </cell>
          <cell r="G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F6410">
            <v>0</v>
          </cell>
          <cell r="G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F6411">
            <v>0</v>
          </cell>
          <cell r="G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F6412">
            <v>0</v>
          </cell>
          <cell r="G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F6413">
            <v>0</v>
          </cell>
          <cell r="G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F6414">
            <v>0</v>
          </cell>
          <cell r="G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F6415">
            <v>0</v>
          </cell>
          <cell r="G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F6416">
            <v>0</v>
          </cell>
          <cell r="G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F6417">
            <v>0</v>
          </cell>
          <cell r="G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F6418">
            <v>0</v>
          </cell>
          <cell r="G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F6419">
            <v>0</v>
          </cell>
          <cell r="G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F6420">
            <v>0</v>
          </cell>
          <cell r="G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F6421">
            <v>0</v>
          </cell>
          <cell r="G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F6422">
            <v>0</v>
          </cell>
          <cell r="G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F6423">
            <v>0</v>
          </cell>
          <cell r="G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F6424">
            <v>0</v>
          </cell>
          <cell r="G6424"/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F6425">
            <v>0</v>
          </cell>
          <cell r="G6425"/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F6426">
            <v>0</v>
          </cell>
          <cell r="G6426"/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F6427">
            <v>0</v>
          </cell>
          <cell r="G6427"/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F6428">
            <v>0</v>
          </cell>
          <cell r="G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F6429">
            <v>0</v>
          </cell>
          <cell r="G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F6430">
            <v>0</v>
          </cell>
          <cell r="G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F6431">
            <v>0</v>
          </cell>
          <cell r="G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F6432">
            <v>0</v>
          </cell>
          <cell r="G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F6433">
            <v>0</v>
          </cell>
          <cell r="G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F6434">
            <v>0</v>
          </cell>
          <cell r="G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F6435">
            <v>0</v>
          </cell>
          <cell r="G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F6436">
            <v>0</v>
          </cell>
          <cell r="G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F6437">
            <v>0</v>
          </cell>
          <cell r="G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F6438">
            <v>0</v>
          </cell>
          <cell r="G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F6439">
            <v>0</v>
          </cell>
          <cell r="G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F6440">
            <v>0</v>
          </cell>
          <cell r="G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F6441">
            <v>0</v>
          </cell>
          <cell r="G6441">
            <v>0</v>
          </cell>
        </row>
        <row r="6442">
          <cell r="A6442" t="str">
            <v>645E01130</v>
          </cell>
          <cell r="B6442"/>
          <cell r="C6442" t="str">
            <v>EACH</v>
          </cell>
          <cell r="D6442" t="str">
            <v>SCHOOL SYMBOL MARKING, 120", TYPE A1</v>
          </cell>
          <cell r="F6442">
            <v>0</v>
          </cell>
          <cell r="G6442">
            <v>0</v>
          </cell>
        </row>
        <row r="6443">
          <cell r="A6443" t="str">
            <v>645E01132</v>
          </cell>
          <cell r="B6443"/>
          <cell r="C6443" t="str">
            <v>EACH</v>
          </cell>
          <cell r="D6443" t="str">
            <v>SCHOOL SYMBOL MARKING, 120", TYPE A2</v>
          </cell>
          <cell r="F6443">
            <v>0</v>
          </cell>
          <cell r="G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F6444">
            <v>0</v>
          </cell>
          <cell r="G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F6445">
            <v>0</v>
          </cell>
          <cell r="G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F6446">
            <v>0</v>
          </cell>
          <cell r="G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F6447">
            <v>0</v>
          </cell>
          <cell r="G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F6448">
            <v>0</v>
          </cell>
          <cell r="G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F6449">
            <v>0</v>
          </cell>
          <cell r="G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F6450">
            <v>0</v>
          </cell>
          <cell r="G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F6451">
            <v>0</v>
          </cell>
          <cell r="G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F6452">
            <v>0</v>
          </cell>
          <cell r="G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F6453">
            <v>0</v>
          </cell>
          <cell r="G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F6454">
            <v>0</v>
          </cell>
          <cell r="G6454"/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F6455">
            <v>0</v>
          </cell>
          <cell r="G6455"/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F6456">
            <v>0</v>
          </cell>
          <cell r="G6456"/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F6457">
            <v>0</v>
          </cell>
          <cell r="G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F6458">
            <v>0</v>
          </cell>
          <cell r="G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F6459">
            <v>0</v>
          </cell>
          <cell r="G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F6460">
            <v>0</v>
          </cell>
          <cell r="G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F6461">
            <v>0</v>
          </cell>
          <cell r="G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F6462">
            <v>0</v>
          </cell>
          <cell r="G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F6463">
            <v>0</v>
          </cell>
          <cell r="G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F6464">
            <v>0</v>
          </cell>
          <cell r="G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F6465">
            <v>0</v>
          </cell>
          <cell r="G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F6466">
            <v>0</v>
          </cell>
          <cell r="G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F6467">
            <v>0</v>
          </cell>
          <cell r="G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F6468">
            <v>0</v>
          </cell>
          <cell r="G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F6469">
            <v>0</v>
          </cell>
          <cell r="G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F6470">
            <v>0</v>
          </cell>
          <cell r="G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F6471">
            <v>0</v>
          </cell>
          <cell r="G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F6472">
            <v>0</v>
          </cell>
          <cell r="G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F6473">
            <v>0</v>
          </cell>
          <cell r="G6473"/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F6474">
            <v>0</v>
          </cell>
          <cell r="G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F6475">
            <v>0</v>
          </cell>
          <cell r="G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F6476">
            <v>0</v>
          </cell>
          <cell r="G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F6477">
            <v>0</v>
          </cell>
          <cell r="G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F6478">
            <v>0</v>
          </cell>
          <cell r="G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F6479">
            <v>0</v>
          </cell>
          <cell r="G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F6480">
            <v>0</v>
          </cell>
          <cell r="G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F6481">
            <v>0</v>
          </cell>
          <cell r="G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F6482">
            <v>0</v>
          </cell>
          <cell r="G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F6483">
            <v>0</v>
          </cell>
          <cell r="G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F6484">
            <v>0</v>
          </cell>
          <cell r="G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F6485">
            <v>0</v>
          </cell>
          <cell r="G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F6486">
            <v>0</v>
          </cell>
          <cell r="G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F6487">
            <v>0</v>
          </cell>
          <cell r="G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F6488">
            <v>0</v>
          </cell>
          <cell r="G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F6489">
            <v>0</v>
          </cell>
          <cell r="G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F6490">
            <v>0</v>
          </cell>
          <cell r="G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F6491">
            <v>0</v>
          </cell>
          <cell r="G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F6492">
            <v>0</v>
          </cell>
          <cell r="G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F6493">
            <v>0</v>
          </cell>
          <cell r="G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F6494">
            <v>0</v>
          </cell>
          <cell r="G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F6495">
            <v>0</v>
          </cell>
          <cell r="G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F6496">
            <v>0</v>
          </cell>
          <cell r="G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F6497">
            <v>0</v>
          </cell>
          <cell r="G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F6498">
            <v>0</v>
          </cell>
          <cell r="G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F6499">
            <v>0</v>
          </cell>
          <cell r="G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F6500">
            <v>0</v>
          </cell>
          <cell r="G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F6501">
            <v>0</v>
          </cell>
          <cell r="G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F6502">
            <v>0</v>
          </cell>
          <cell r="G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F6503">
            <v>0</v>
          </cell>
          <cell r="G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F6504">
            <v>0</v>
          </cell>
          <cell r="G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F6505">
            <v>0</v>
          </cell>
          <cell r="G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F6506">
            <v>0</v>
          </cell>
          <cell r="G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F6507">
            <v>0</v>
          </cell>
          <cell r="G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F6508">
            <v>0</v>
          </cell>
          <cell r="G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F6509">
            <v>0</v>
          </cell>
          <cell r="G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F6510">
            <v>0</v>
          </cell>
          <cell r="G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F6511">
            <v>0</v>
          </cell>
          <cell r="G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F6512">
            <v>0</v>
          </cell>
          <cell r="G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F6513">
            <v>0</v>
          </cell>
          <cell r="G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F6514">
            <v>0</v>
          </cell>
          <cell r="G6514"/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F6515">
            <v>0</v>
          </cell>
          <cell r="G6515"/>
        </row>
        <row r="6516">
          <cell r="A6516" t="str">
            <v>645E40000</v>
          </cell>
          <cell r="B6516"/>
          <cell r="C6516" t="str">
            <v>EACH</v>
          </cell>
          <cell r="D6516" t="str">
            <v>SPEED MEASUREMENT MARKING</v>
          </cell>
          <cell r="F6516">
            <v>0</v>
          </cell>
          <cell r="G6516"/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F6517">
            <v>0</v>
          </cell>
          <cell r="G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F6518">
            <v>0</v>
          </cell>
          <cell r="G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F6519">
            <v>0</v>
          </cell>
          <cell r="G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F6520">
            <v>0</v>
          </cell>
          <cell r="G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>
            <v>1</v>
          </cell>
          <cell r="G6521">
            <v>0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>
            <v>1</v>
          </cell>
          <cell r="G6522">
            <v>0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>
            <v>1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F6524">
            <v>0</v>
          </cell>
          <cell r="G6524"/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F6525">
            <v>0</v>
          </cell>
          <cell r="G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F6526">
            <v>0</v>
          </cell>
          <cell r="G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F6527">
            <v>0</v>
          </cell>
          <cell r="G6527"/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F6528">
            <v>0</v>
          </cell>
          <cell r="G6528"/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F6529">
            <v>0</v>
          </cell>
          <cell r="G6529"/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F6530">
            <v>0</v>
          </cell>
          <cell r="G6530"/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F6531">
            <v>0</v>
          </cell>
          <cell r="G6531"/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F6532">
            <v>0</v>
          </cell>
          <cell r="G6532"/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F6533">
            <v>0</v>
          </cell>
          <cell r="G6533"/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F6534">
            <v>0</v>
          </cell>
          <cell r="G6534"/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F6535">
            <v>0</v>
          </cell>
          <cell r="G6535"/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F6536">
            <v>0</v>
          </cell>
          <cell r="G6536"/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F6537">
            <v>0</v>
          </cell>
          <cell r="G6537"/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F6538">
            <v>0</v>
          </cell>
          <cell r="G6538"/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F6539">
            <v>0</v>
          </cell>
          <cell r="G6539"/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F6540">
            <v>0</v>
          </cell>
          <cell r="G6540"/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F6541">
            <v>0</v>
          </cell>
          <cell r="G6541"/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F6542">
            <v>0</v>
          </cell>
          <cell r="G6542"/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F6543">
            <v>0</v>
          </cell>
          <cell r="G6543"/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F6544">
            <v>0</v>
          </cell>
          <cell r="G6544"/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F6545">
            <v>0</v>
          </cell>
          <cell r="G6545"/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F6546">
            <v>0</v>
          </cell>
          <cell r="G6546"/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F6547">
            <v>0</v>
          </cell>
          <cell r="G6547"/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F6548">
            <v>0</v>
          </cell>
          <cell r="G6548"/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F6549">
            <v>0</v>
          </cell>
          <cell r="G6549"/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F6550">
            <v>0</v>
          </cell>
          <cell r="G6550"/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F6551">
            <v>0</v>
          </cell>
          <cell r="G6551"/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F6552">
            <v>0</v>
          </cell>
          <cell r="G6552"/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F6553">
            <v>0</v>
          </cell>
          <cell r="G6553"/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F6554">
            <v>0</v>
          </cell>
          <cell r="G6554"/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F6555">
            <v>0</v>
          </cell>
          <cell r="G6555"/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F6556">
            <v>0</v>
          </cell>
          <cell r="G6556"/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F6557">
            <v>0</v>
          </cell>
          <cell r="G6557"/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F6558">
            <v>0</v>
          </cell>
          <cell r="G6558"/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F6559">
            <v>0</v>
          </cell>
          <cell r="G6559"/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F6560">
            <v>0</v>
          </cell>
          <cell r="G6560"/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F6561">
            <v>0</v>
          </cell>
          <cell r="G6561"/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F6562">
            <v>0</v>
          </cell>
          <cell r="G6562"/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F6563">
            <v>0</v>
          </cell>
          <cell r="G6563"/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F6564">
            <v>0</v>
          </cell>
          <cell r="G6564"/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F6565">
            <v>0</v>
          </cell>
          <cell r="G6565"/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F6566">
            <v>0</v>
          </cell>
          <cell r="G6566"/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F6567">
            <v>0</v>
          </cell>
          <cell r="G6567"/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F6568">
            <v>0</v>
          </cell>
          <cell r="G6568"/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F6569">
            <v>0</v>
          </cell>
          <cell r="G6569"/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F6570">
            <v>0</v>
          </cell>
          <cell r="G6570"/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F6571">
            <v>0</v>
          </cell>
          <cell r="G6571"/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F6572">
            <v>0</v>
          </cell>
          <cell r="G6572"/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F6573">
            <v>0</v>
          </cell>
          <cell r="G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F6574">
            <v>0</v>
          </cell>
          <cell r="G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F6575">
            <v>0</v>
          </cell>
          <cell r="G6575"/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F6576">
            <v>0</v>
          </cell>
          <cell r="G6576"/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F6577">
            <v>0</v>
          </cell>
          <cell r="G6577"/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F6578">
            <v>0</v>
          </cell>
          <cell r="G6578"/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F6579">
            <v>0</v>
          </cell>
          <cell r="G6579"/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F6580">
            <v>0</v>
          </cell>
          <cell r="G6580"/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F6581">
            <v>0</v>
          </cell>
          <cell r="G6581"/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F6582">
            <v>0</v>
          </cell>
          <cell r="G6582"/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F6583">
            <v>0</v>
          </cell>
          <cell r="G6583"/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F6584">
            <v>0</v>
          </cell>
          <cell r="G6584"/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F6585">
            <v>0</v>
          </cell>
          <cell r="G6585"/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F6586">
            <v>0</v>
          </cell>
          <cell r="G6586"/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F6587">
            <v>0</v>
          </cell>
          <cell r="G6587"/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F6588">
            <v>0</v>
          </cell>
          <cell r="G6588"/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F6589">
            <v>0</v>
          </cell>
          <cell r="G6589"/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F6590">
            <v>0</v>
          </cell>
          <cell r="G6590"/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F6591">
            <v>0</v>
          </cell>
          <cell r="G6591"/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>
            <v>1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>
            <v>1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>
            <v>1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F6595">
            <v>0</v>
          </cell>
          <cell r="G6595"/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F6596">
            <v>0</v>
          </cell>
          <cell r="G6596"/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F6597">
            <v>0</v>
          </cell>
          <cell r="G6597"/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F6598">
            <v>0</v>
          </cell>
          <cell r="G6598"/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F6599">
            <v>0</v>
          </cell>
          <cell r="G6599"/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F6600">
            <v>0</v>
          </cell>
          <cell r="G6600"/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F6601">
            <v>0</v>
          </cell>
          <cell r="G6601"/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F6602">
            <v>0</v>
          </cell>
          <cell r="G6602"/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F6603">
            <v>0</v>
          </cell>
          <cell r="G6603"/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F6604">
            <v>0</v>
          </cell>
          <cell r="G6604"/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F6605">
            <v>0</v>
          </cell>
          <cell r="G6605"/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F6606">
            <v>0</v>
          </cell>
          <cell r="G6606"/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F6607">
            <v>0</v>
          </cell>
          <cell r="G6607"/>
        </row>
        <row r="6608">
          <cell r="A6608" t="str">
            <v>647E20000</v>
          </cell>
          <cell r="B6608"/>
          <cell r="C6608" t="str">
            <v>FT</v>
          </cell>
          <cell r="D6608" t="str">
            <v>CROSSWALK LINE, TYPE A90</v>
          </cell>
          <cell r="F6608">
            <v>0</v>
          </cell>
          <cell r="G6608"/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F6609">
            <v>0</v>
          </cell>
          <cell r="G6609"/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F6610">
            <v>0</v>
          </cell>
          <cell r="G6610"/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F6611">
            <v>0</v>
          </cell>
          <cell r="G6611"/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F6612">
            <v>0</v>
          </cell>
          <cell r="G6612"/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F6613">
            <v>0</v>
          </cell>
          <cell r="G6613"/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F6614">
            <v>0</v>
          </cell>
          <cell r="G6614"/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F6615">
            <v>0</v>
          </cell>
          <cell r="G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F6616">
            <v>0</v>
          </cell>
          <cell r="G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F6617">
            <v>0</v>
          </cell>
          <cell r="G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F6618">
            <v>0</v>
          </cell>
          <cell r="G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F6619">
            <v>0</v>
          </cell>
          <cell r="G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F6620">
            <v>0</v>
          </cell>
          <cell r="G6620"/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F6621">
            <v>0</v>
          </cell>
          <cell r="G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F6622">
            <v>0</v>
          </cell>
          <cell r="G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F6623">
            <v>0</v>
          </cell>
          <cell r="G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F6624">
            <v>0</v>
          </cell>
          <cell r="G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F6625">
            <v>0</v>
          </cell>
          <cell r="G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F6626">
            <v>0</v>
          </cell>
          <cell r="G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F6627">
            <v>0</v>
          </cell>
          <cell r="G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F6628">
            <v>0</v>
          </cell>
          <cell r="G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F6629">
            <v>0</v>
          </cell>
          <cell r="G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F6630">
            <v>0</v>
          </cell>
          <cell r="G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F6631">
            <v>0</v>
          </cell>
          <cell r="G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F6632">
            <v>0</v>
          </cell>
          <cell r="G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F6633">
            <v>0</v>
          </cell>
          <cell r="G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F6634">
            <v>0</v>
          </cell>
          <cell r="G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F6635">
            <v>0</v>
          </cell>
          <cell r="G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F6636">
            <v>0</v>
          </cell>
          <cell r="G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F6637">
            <v>0</v>
          </cell>
          <cell r="G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F6638">
            <v>0</v>
          </cell>
          <cell r="G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F6639">
            <v>0</v>
          </cell>
          <cell r="G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F6640">
            <v>0</v>
          </cell>
          <cell r="G6640"/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F6641">
            <v>0</v>
          </cell>
          <cell r="G6641"/>
        </row>
        <row r="6642">
          <cell r="A6642" t="str">
            <v>647E20500</v>
          </cell>
          <cell r="B6642"/>
          <cell r="C6642" t="str">
            <v>FT</v>
          </cell>
          <cell r="D6642" t="str">
            <v>PARKING LOT STALL MARKING, TYPE A90</v>
          </cell>
          <cell r="F6642">
            <v>0</v>
          </cell>
          <cell r="G6642"/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F6643">
            <v>0</v>
          </cell>
          <cell r="G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F6644">
            <v>0</v>
          </cell>
          <cell r="G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F6645">
            <v>0</v>
          </cell>
          <cell r="G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F6646">
            <v>0</v>
          </cell>
          <cell r="G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F6647">
            <v>0</v>
          </cell>
          <cell r="G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F6648">
            <v>0</v>
          </cell>
          <cell r="G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F6649">
            <v>0</v>
          </cell>
          <cell r="G6649"/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F6650">
            <v>0</v>
          </cell>
          <cell r="G6650"/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F6651">
            <v>0</v>
          </cell>
          <cell r="G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F6652">
            <v>0</v>
          </cell>
          <cell r="G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F6653">
            <v>0</v>
          </cell>
          <cell r="G6653"/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F6654">
            <v>0</v>
          </cell>
          <cell r="G6654"/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F6655">
            <v>0</v>
          </cell>
          <cell r="G6655"/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F6656">
            <v>0</v>
          </cell>
          <cell r="G6656"/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F6657">
            <v>0</v>
          </cell>
          <cell r="G6657"/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F6658">
            <v>0</v>
          </cell>
          <cell r="G6658"/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F6659">
            <v>0</v>
          </cell>
          <cell r="G6659"/>
        </row>
        <row r="6660">
          <cell r="A6660" t="str">
            <v>647E20732</v>
          </cell>
          <cell r="B6660"/>
          <cell r="C6660" t="str">
            <v>EACH</v>
          </cell>
          <cell r="D6660" t="str">
            <v>WORD ON PAVEMENT, 96", TYPE A125</v>
          </cell>
          <cell r="F6660">
            <v>0</v>
          </cell>
          <cell r="G6660"/>
        </row>
        <row r="6661">
          <cell r="A6661" t="str">
            <v>647E20740</v>
          </cell>
          <cell r="B6661"/>
          <cell r="C6661" t="str">
            <v>EACH</v>
          </cell>
          <cell r="D6661" t="str">
            <v>WORD ON PAVEMENT, 96", TYPE B90</v>
          </cell>
          <cell r="F6661">
            <v>0</v>
          </cell>
          <cell r="G6661"/>
        </row>
        <row r="6662">
          <cell r="A6662" t="str">
            <v>647E20742</v>
          </cell>
          <cell r="B6662"/>
          <cell r="C6662" t="str">
            <v>EACH</v>
          </cell>
          <cell r="D6662" t="str">
            <v>WORD ON PAVEMENT, 96", TYPE B125</v>
          </cell>
          <cell r="F6662">
            <v>0</v>
          </cell>
          <cell r="G6662"/>
        </row>
        <row r="6663">
          <cell r="A6663" t="str">
            <v>647E20800</v>
          </cell>
          <cell r="B6663"/>
          <cell r="C6663" t="str">
            <v>FT</v>
          </cell>
          <cell r="D6663" t="str">
            <v>DOTTED LINE, 4", TYPE A90</v>
          </cell>
          <cell r="F6663">
            <v>0</v>
          </cell>
          <cell r="G6663"/>
        </row>
        <row r="6664">
          <cell r="A6664" t="str">
            <v>647E20802</v>
          </cell>
          <cell r="B6664"/>
          <cell r="C6664" t="str">
            <v>FT</v>
          </cell>
          <cell r="D6664" t="str">
            <v>DOTTED LINE, 4", TYPE A125</v>
          </cell>
          <cell r="F6664">
            <v>0</v>
          </cell>
          <cell r="G6664"/>
        </row>
        <row r="6665">
          <cell r="A6665" t="str">
            <v>647E20810</v>
          </cell>
          <cell r="B6665"/>
          <cell r="C6665" t="str">
            <v>FT</v>
          </cell>
          <cell r="D6665" t="str">
            <v>DOTTED LINE, 4", TYPE B90</v>
          </cell>
          <cell r="F6665">
            <v>0</v>
          </cell>
          <cell r="G6665"/>
        </row>
        <row r="6666">
          <cell r="A6666" t="str">
            <v>647E20812</v>
          </cell>
          <cell r="B6666"/>
          <cell r="C6666" t="str">
            <v>FT</v>
          </cell>
          <cell r="D6666" t="str">
            <v>DOTTED LINE, 4", TYPE B125</v>
          </cell>
          <cell r="F6666">
            <v>0</v>
          </cell>
          <cell r="G6666"/>
        </row>
        <row r="6667">
          <cell r="A6667" t="str">
            <v>647E20880</v>
          </cell>
          <cell r="B6667"/>
          <cell r="C6667" t="str">
            <v>FT</v>
          </cell>
          <cell r="D6667" t="str">
            <v>DOTTED LINE, 12", TYPE A90</v>
          </cell>
          <cell r="F6667">
            <v>0</v>
          </cell>
          <cell r="G6667"/>
        </row>
        <row r="6668">
          <cell r="A6668" t="str">
            <v>647E20882</v>
          </cell>
          <cell r="B6668"/>
          <cell r="C6668" t="str">
            <v>FT</v>
          </cell>
          <cell r="D6668" t="str">
            <v>DOTTED LINE, 12", TYPE A125</v>
          </cell>
          <cell r="F6668">
            <v>0</v>
          </cell>
          <cell r="G6668"/>
        </row>
        <row r="6669">
          <cell r="A6669" t="str">
            <v>647E20890</v>
          </cell>
          <cell r="B6669"/>
          <cell r="C6669" t="str">
            <v>FT</v>
          </cell>
          <cell r="D6669" t="str">
            <v>DOTTED LINE, 12", TYPE B90</v>
          </cell>
          <cell r="F6669">
            <v>0</v>
          </cell>
          <cell r="G6669"/>
        </row>
        <row r="6670">
          <cell r="A6670" t="str">
            <v>647E20892</v>
          </cell>
          <cell r="B6670"/>
          <cell r="C6670" t="str">
            <v>FT</v>
          </cell>
          <cell r="D6670" t="str">
            <v>DOTTED LINE, 12", TYPE B125</v>
          </cell>
          <cell r="F6670">
            <v>0</v>
          </cell>
          <cell r="G6670"/>
        </row>
        <row r="6671">
          <cell r="A6671" t="str">
            <v>647E20900</v>
          </cell>
          <cell r="B6671"/>
          <cell r="C6671" t="str">
            <v>EACH</v>
          </cell>
          <cell r="D6671" t="str">
            <v>BIKE LANE SYMBOL MARKING, TYPE A90</v>
          </cell>
          <cell r="F6671">
            <v>0</v>
          </cell>
          <cell r="G6671"/>
        </row>
        <row r="6672">
          <cell r="A6672" t="str">
            <v>647E20902</v>
          </cell>
          <cell r="B6672"/>
          <cell r="C6672" t="str">
            <v>EACH</v>
          </cell>
          <cell r="D6672" t="str">
            <v>BIKE LANE SYMBOL MARKING, TYPE A125</v>
          </cell>
          <cell r="F6672">
            <v>0</v>
          </cell>
          <cell r="G6672"/>
        </row>
        <row r="6673">
          <cell r="A6673" t="str">
            <v>647E20910</v>
          </cell>
          <cell r="B6673"/>
          <cell r="C6673" t="str">
            <v>EACH</v>
          </cell>
          <cell r="D6673" t="str">
            <v>BIKE LANE SYMBOL MARKING, TYPE B90</v>
          </cell>
          <cell r="F6673">
            <v>0</v>
          </cell>
          <cell r="G6673"/>
        </row>
        <row r="6674">
          <cell r="A6674" t="str">
            <v>647E20912</v>
          </cell>
          <cell r="B6674"/>
          <cell r="C6674" t="str">
            <v>EACH</v>
          </cell>
          <cell r="D6674" t="str">
            <v>BIKE LANE SYMBOL MARKING, TYPE B125</v>
          </cell>
          <cell r="F6674">
            <v>0</v>
          </cell>
          <cell r="G6674"/>
        </row>
        <row r="6675">
          <cell r="A6675" t="str">
            <v>647E20930</v>
          </cell>
          <cell r="B6675"/>
          <cell r="C6675" t="str">
            <v>EACH</v>
          </cell>
          <cell r="D6675" t="str">
            <v>SHARED LANE MARKING, TYPE A90</v>
          </cell>
          <cell r="F6675">
            <v>0</v>
          </cell>
          <cell r="G6675"/>
        </row>
        <row r="6676">
          <cell r="A6676" t="str">
            <v>647E20932</v>
          </cell>
          <cell r="B6676"/>
          <cell r="C6676" t="str">
            <v>EACH</v>
          </cell>
          <cell r="D6676" t="str">
            <v>SHARED LANE MARKING, TYPE A125</v>
          </cell>
          <cell r="F6676">
            <v>0</v>
          </cell>
          <cell r="G6676"/>
        </row>
        <row r="6677">
          <cell r="A6677" t="str">
            <v>647E20940</v>
          </cell>
          <cell r="B6677"/>
          <cell r="C6677" t="str">
            <v>EACH</v>
          </cell>
          <cell r="D6677" t="str">
            <v>SHARED LANE MARKING, TYPE B90</v>
          </cell>
          <cell r="F6677">
            <v>0</v>
          </cell>
          <cell r="G6677"/>
        </row>
        <row r="6678">
          <cell r="A6678" t="str">
            <v>647E20942</v>
          </cell>
          <cell r="B6678"/>
          <cell r="C6678" t="str">
            <v>EACH</v>
          </cell>
          <cell r="D6678" t="str">
            <v>SHARED LANE MARKING, TYPE B125</v>
          </cell>
          <cell r="F6678">
            <v>0</v>
          </cell>
          <cell r="G6678"/>
        </row>
        <row r="6679">
          <cell r="A6679" t="str">
            <v>647E20960</v>
          </cell>
          <cell r="B6679"/>
          <cell r="C6679" t="str">
            <v>FT</v>
          </cell>
          <cell r="D6679" t="str">
            <v>YIELD LINE, TYPE A90</v>
          </cell>
          <cell r="F6679">
            <v>0</v>
          </cell>
          <cell r="G6679"/>
        </row>
        <row r="6680">
          <cell r="A6680" t="str">
            <v>647E20962</v>
          </cell>
          <cell r="B6680"/>
          <cell r="C6680" t="str">
            <v>FT</v>
          </cell>
          <cell r="D6680" t="str">
            <v>YIELD LINE, TYPE A125</v>
          </cell>
          <cell r="F6680">
            <v>0</v>
          </cell>
          <cell r="G6680"/>
        </row>
        <row r="6681">
          <cell r="A6681" t="str">
            <v>647E20970</v>
          </cell>
          <cell r="B6681"/>
          <cell r="C6681" t="str">
            <v>FT</v>
          </cell>
          <cell r="D6681" t="str">
            <v>YIELD LINE, TYPE B90</v>
          </cell>
          <cell r="F6681">
            <v>0</v>
          </cell>
          <cell r="G6681"/>
        </row>
        <row r="6682">
          <cell r="A6682" t="str">
            <v>647E20972</v>
          </cell>
          <cell r="B6682"/>
          <cell r="C6682" t="str">
            <v>FT</v>
          </cell>
          <cell r="D6682" t="str">
            <v>YIELD LINE, TYPE B125</v>
          </cell>
          <cell r="F6682">
            <v>0</v>
          </cell>
          <cell r="G6682"/>
        </row>
        <row r="6683">
          <cell r="A6683" t="str">
            <v>647E50000</v>
          </cell>
          <cell r="B6683"/>
          <cell r="C6683" t="str">
            <v>FT</v>
          </cell>
          <cell r="D6683" t="str">
            <v>REMOVAL OF PAVEMENT MARKING</v>
          </cell>
          <cell r="F6683">
            <v>0</v>
          </cell>
          <cell r="G6683"/>
        </row>
        <row r="6684">
          <cell r="A6684" t="str">
            <v>647E50010</v>
          </cell>
          <cell r="B6684"/>
          <cell r="C6684" t="str">
            <v>EACH</v>
          </cell>
          <cell r="D6684" t="str">
            <v>REMOVAL OF PAVEMENT MARKING</v>
          </cell>
          <cell r="F6684">
            <v>0</v>
          </cell>
          <cell r="G6684"/>
        </row>
        <row r="6685">
          <cell r="A6685" t="str">
            <v>647E50020</v>
          </cell>
          <cell r="B6685"/>
          <cell r="C6685" t="str">
            <v>SF</v>
          </cell>
          <cell r="D6685" t="str">
            <v>REMOVAL OF PAVEMENT MARKING</v>
          </cell>
          <cell r="F6685">
            <v>0</v>
          </cell>
          <cell r="G6685"/>
        </row>
        <row r="6686">
          <cell r="A6686" t="str">
            <v>647E50100</v>
          </cell>
          <cell r="B6686"/>
          <cell r="C6686" t="str">
            <v>EACH</v>
          </cell>
          <cell r="D6686" t="str">
            <v>PAVEMENT MARKING, MISC.:</v>
          </cell>
          <cell r="F6686">
            <v>1</v>
          </cell>
          <cell r="G6686">
            <v>1</v>
          </cell>
        </row>
        <row r="6687">
          <cell r="A6687" t="str">
            <v>647E50110</v>
          </cell>
          <cell r="B6687"/>
          <cell r="C6687" t="str">
            <v>SF</v>
          </cell>
          <cell r="D6687" t="str">
            <v>PAVEMENT MARKING, MISC.:</v>
          </cell>
          <cell r="F6687">
            <v>1</v>
          </cell>
          <cell r="G6687">
            <v>1</v>
          </cell>
        </row>
        <row r="6688">
          <cell r="A6688" t="str">
            <v>647E50120</v>
          </cell>
          <cell r="B6688"/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647E50130</v>
          </cell>
          <cell r="B6689"/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647E60000</v>
          </cell>
          <cell r="B6690"/>
          <cell r="C6690" t="str">
            <v>SF</v>
          </cell>
          <cell r="D6690" t="str">
            <v>GREEN COLORED PAVEMENT FOR BIKE LANES,TYPE A90</v>
          </cell>
          <cell r="F6690">
            <v>0</v>
          </cell>
          <cell r="G6690"/>
        </row>
        <row r="6691">
          <cell r="A6691" t="str">
            <v>647E60010</v>
          </cell>
          <cell r="B6691"/>
          <cell r="C6691" t="str">
            <v>SF</v>
          </cell>
          <cell r="D6691" t="str">
            <v>GREEN COLORED PAVEMENT FOR BIKE LANES,TYPE A125</v>
          </cell>
          <cell r="F6691">
            <v>0</v>
          </cell>
          <cell r="G6691"/>
        </row>
        <row r="6692">
          <cell r="A6692" t="str">
            <v>647E60020</v>
          </cell>
          <cell r="B6692"/>
          <cell r="C6692" t="str">
            <v>SF</v>
          </cell>
          <cell r="D6692" t="str">
            <v>GREEN COLORED PAVEMENT FOR BIKE LANES,TYPE B90</v>
          </cell>
          <cell r="F6692">
            <v>0</v>
          </cell>
          <cell r="G6692"/>
        </row>
        <row r="6693">
          <cell r="A6693" t="str">
            <v>647E60030</v>
          </cell>
          <cell r="B6693"/>
          <cell r="C6693" t="str">
            <v>SF</v>
          </cell>
          <cell r="D6693" t="str">
            <v>GREEN COLORED PAVEMENT FOR BIKE LANES,TYPE B125</v>
          </cell>
          <cell r="F6693">
            <v>0</v>
          </cell>
          <cell r="G6693"/>
        </row>
        <row r="6694">
          <cell r="A6694" t="str">
            <v>648E00100</v>
          </cell>
          <cell r="B6694"/>
          <cell r="C6694" t="str">
            <v>MILE</v>
          </cell>
          <cell r="D6694" t="str">
            <v>EDGE LINE, 4"</v>
          </cell>
          <cell r="F6694">
            <v>0</v>
          </cell>
          <cell r="G6694"/>
        </row>
        <row r="6695">
          <cell r="A6695" t="str">
            <v>648E00101</v>
          </cell>
          <cell r="B6695"/>
          <cell r="C6695" t="str">
            <v>MILE</v>
          </cell>
          <cell r="D6695" t="str">
            <v>EDGE LINE, 4", AS PER PLAN</v>
          </cell>
          <cell r="F6695">
            <v>0</v>
          </cell>
          <cell r="G6695"/>
        </row>
        <row r="6696">
          <cell r="A6696" t="str">
            <v>648E00104</v>
          </cell>
          <cell r="B6696"/>
          <cell r="C6696" t="str">
            <v>MILE</v>
          </cell>
          <cell r="D6696" t="str">
            <v>EDGE LINE, 6"</v>
          </cell>
          <cell r="F6696">
            <v>0</v>
          </cell>
          <cell r="G6696"/>
        </row>
        <row r="6697">
          <cell r="A6697" t="str">
            <v>648E00200</v>
          </cell>
          <cell r="B6697"/>
          <cell r="C6697" t="str">
            <v>MILE</v>
          </cell>
          <cell r="D6697" t="str">
            <v>LANE LINE, 4"</v>
          </cell>
          <cell r="F6697">
            <v>0</v>
          </cell>
          <cell r="G6697"/>
        </row>
        <row r="6698">
          <cell r="A6698" t="str">
            <v>648E00201</v>
          </cell>
          <cell r="B6698"/>
          <cell r="C6698" t="str">
            <v>MILE</v>
          </cell>
          <cell r="D6698" t="str">
            <v>LANE LINE, 4", AS PER PLAN</v>
          </cell>
          <cell r="F6698">
            <v>0</v>
          </cell>
          <cell r="G6698"/>
        </row>
        <row r="6699">
          <cell r="A6699" t="str">
            <v>648E00204</v>
          </cell>
          <cell r="B6699"/>
          <cell r="C6699" t="str">
            <v>MILE</v>
          </cell>
          <cell r="D6699" t="str">
            <v>LANE LINE, 6"</v>
          </cell>
          <cell r="F6699">
            <v>0</v>
          </cell>
          <cell r="G6699">
            <v>0</v>
          </cell>
        </row>
        <row r="6700">
          <cell r="A6700" t="str">
            <v>648E00205</v>
          </cell>
          <cell r="B6700"/>
          <cell r="C6700" t="str">
            <v>MILE</v>
          </cell>
          <cell r="D6700" t="str">
            <v>LANE LINE, 6", AS PER PLAN</v>
          </cell>
          <cell r="F6700">
            <v>0</v>
          </cell>
          <cell r="G6700">
            <v>0</v>
          </cell>
        </row>
        <row r="6701">
          <cell r="A6701" t="str">
            <v>648E00300</v>
          </cell>
          <cell r="B6701"/>
          <cell r="C6701" t="str">
            <v>MILE</v>
          </cell>
          <cell r="D6701" t="str">
            <v>CENTER LINE</v>
          </cell>
          <cell r="F6701">
            <v>0</v>
          </cell>
          <cell r="G6701"/>
        </row>
        <row r="6702">
          <cell r="A6702" t="str">
            <v>648E00301</v>
          </cell>
          <cell r="B6702"/>
          <cell r="C6702" t="str">
            <v>MILE</v>
          </cell>
          <cell r="D6702" t="str">
            <v>CENTER LINE, AS PER PLAN</v>
          </cell>
          <cell r="F6702">
            <v>0</v>
          </cell>
          <cell r="G6702"/>
        </row>
        <row r="6703">
          <cell r="A6703" t="str">
            <v>648E00400</v>
          </cell>
          <cell r="B6703"/>
          <cell r="C6703" t="str">
            <v>FT</v>
          </cell>
          <cell r="D6703" t="str">
            <v>CHANNELIZING LINE, 8"</v>
          </cell>
          <cell r="F6703">
            <v>0</v>
          </cell>
          <cell r="G6703"/>
        </row>
        <row r="6704">
          <cell r="A6704" t="str">
            <v>648E00401</v>
          </cell>
          <cell r="B6704"/>
          <cell r="C6704" t="str">
            <v>FT</v>
          </cell>
          <cell r="D6704" t="str">
            <v>CHANNELIZING LINE, 8", AS PER PLAN</v>
          </cell>
          <cell r="F6704">
            <v>0</v>
          </cell>
          <cell r="G6704"/>
        </row>
        <row r="6705">
          <cell r="A6705" t="str">
            <v>648E00404</v>
          </cell>
          <cell r="B6705"/>
          <cell r="C6705" t="str">
            <v>FT</v>
          </cell>
          <cell r="D6705" t="str">
            <v>CHANNELIZING LINE, 12"</v>
          </cell>
          <cell r="F6705">
            <v>0</v>
          </cell>
          <cell r="G6705"/>
        </row>
        <row r="6706">
          <cell r="A6706" t="str">
            <v>648E00405</v>
          </cell>
          <cell r="B6706"/>
          <cell r="C6706" t="str">
            <v>FT</v>
          </cell>
          <cell r="D6706" t="str">
            <v>CHANNELIZING LINE, 12", AS PER PLAN</v>
          </cell>
          <cell r="F6706">
            <v>0</v>
          </cell>
          <cell r="G6706"/>
        </row>
        <row r="6707">
          <cell r="A6707" t="str">
            <v>648E01500</v>
          </cell>
          <cell r="B6707"/>
          <cell r="C6707" t="str">
            <v>FT</v>
          </cell>
          <cell r="D6707" t="str">
            <v>DOTTED LINE, 4"</v>
          </cell>
          <cell r="F6707">
            <v>0</v>
          </cell>
          <cell r="G6707"/>
        </row>
        <row r="6708">
          <cell r="A6708" t="str">
            <v>648E01501</v>
          </cell>
          <cell r="B6708"/>
          <cell r="C6708" t="str">
            <v>FT</v>
          </cell>
          <cell r="D6708" t="str">
            <v>DOTTED LINE, 4", AS PER PLAN</v>
          </cell>
          <cell r="F6708">
            <v>0</v>
          </cell>
          <cell r="G6708"/>
        </row>
        <row r="6709">
          <cell r="A6709" t="str">
            <v>648E01502</v>
          </cell>
          <cell r="B6709"/>
          <cell r="C6709" t="str">
            <v>FT</v>
          </cell>
          <cell r="D6709" t="str">
            <v>DOTTED LINE, 5"</v>
          </cell>
          <cell r="F6709">
            <v>0</v>
          </cell>
          <cell r="G6709"/>
        </row>
        <row r="6710">
          <cell r="A6710" t="str">
            <v>648E01503</v>
          </cell>
          <cell r="B6710"/>
          <cell r="C6710" t="str">
            <v>FT</v>
          </cell>
          <cell r="D6710" t="str">
            <v>DOTTED LINE, 5", AS PER PLAN</v>
          </cell>
          <cell r="F6710">
            <v>0</v>
          </cell>
          <cell r="G6710"/>
        </row>
        <row r="6711">
          <cell r="A6711" t="str">
            <v>648E01510</v>
          </cell>
          <cell r="B6711"/>
          <cell r="C6711" t="str">
            <v>FT</v>
          </cell>
          <cell r="D6711" t="str">
            <v>DOTTED LINE, 6"</v>
          </cell>
          <cell r="F6711">
            <v>0</v>
          </cell>
          <cell r="G6711"/>
        </row>
        <row r="6712">
          <cell r="A6712" t="str">
            <v>648E01511</v>
          </cell>
          <cell r="B6712"/>
          <cell r="C6712" t="str">
            <v>FT</v>
          </cell>
          <cell r="D6712" t="str">
            <v>DOTTED LINE, 6", AS PER PLAN</v>
          </cell>
          <cell r="F6712">
            <v>0</v>
          </cell>
          <cell r="G6712"/>
        </row>
        <row r="6713">
          <cell r="A6713" t="str">
            <v>648E01514</v>
          </cell>
          <cell r="B6713"/>
          <cell r="C6713" t="str">
            <v>FT</v>
          </cell>
          <cell r="D6713" t="str">
            <v>DOTTED LINE, 8"</v>
          </cell>
          <cell r="F6713">
            <v>0</v>
          </cell>
          <cell r="G6713"/>
        </row>
        <row r="6714">
          <cell r="A6714" t="str">
            <v>648E01515</v>
          </cell>
          <cell r="B6714"/>
          <cell r="C6714" t="str">
            <v>FT</v>
          </cell>
          <cell r="D6714" t="str">
            <v>DOTTED LINE, 8", AS PER PLAN</v>
          </cell>
          <cell r="F6714">
            <v>0</v>
          </cell>
          <cell r="G6714"/>
        </row>
        <row r="6715">
          <cell r="A6715" t="str">
            <v>648E01520</v>
          </cell>
          <cell r="B6715"/>
          <cell r="C6715" t="str">
            <v>FT</v>
          </cell>
          <cell r="D6715" t="str">
            <v>DOTTED LINE, 12"</v>
          </cell>
          <cell r="F6715">
            <v>0</v>
          </cell>
          <cell r="G6715"/>
        </row>
        <row r="6716">
          <cell r="A6716" t="str">
            <v>648E01521</v>
          </cell>
          <cell r="B6716"/>
          <cell r="C6716" t="str">
            <v>FT</v>
          </cell>
          <cell r="D6716" t="str">
            <v>DOTTED LINE, 12", AS PER PLAN</v>
          </cell>
          <cell r="F6716">
            <v>0</v>
          </cell>
          <cell r="G6716"/>
        </row>
        <row r="6717">
          <cell r="A6717" t="str">
            <v>648E20000</v>
          </cell>
          <cell r="B6717"/>
          <cell r="C6717" t="str">
            <v>LS</v>
          </cell>
          <cell r="D6717" t="str">
            <v>TWO - WAY RADIO EQUIPMENT</v>
          </cell>
          <cell r="F6717">
            <v>0</v>
          </cell>
          <cell r="G6717"/>
        </row>
        <row r="6718">
          <cell r="A6718" t="str">
            <v>648E30000</v>
          </cell>
          <cell r="B6718"/>
          <cell r="C6718" t="str">
            <v>FT</v>
          </cell>
          <cell r="D6718" t="str">
            <v>REMOVAL OF PAVEMENT MARKING</v>
          </cell>
          <cell r="F6718">
            <v>0</v>
          </cell>
          <cell r="G6718"/>
        </row>
        <row r="6719">
          <cell r="A6719" t="str">
            <v>648E30010</v>
          </cell>
          <cell r="B6719"/>
          <cell r="C6719" t="str">
            <v>SF</v>
          </cell>
          <cell r="D6719" t="str">
            <v>REMOVAL OF PAVEMENT MARKING</v>
          </cell>
          <cell r="F6719">
            <v>0</v>
          </cell>
          <cell r="G6719"/>
        </row>
        <row r="6720">
          <cell r="A6720" t="str">
            <v>648E30020</v>
          </cell>
          <cell r="B6720"/>
          <cell r="C6720" t="str">
            <v>EACH</v>
          </cell>
          <cell r="D6720" t="str">
            <v>REMOVAL OF PAVEMENT MARKING</v>
          </cell>
          <cell r="F6720">
            <v>0</v>
          </cell>
          <cell r="G6720"/>
        </row>
        <row r="6721">
          <cell r="A6721" t="str">
            <v>648E30030</v>
          </cell>
          <cell r="B6721"/>
          <cell r="C6721" t="str">
            <v>MILE</v>
          </cell>
          <cell r="D6721" t="str">
            <v>REMOVAL OF PAVEMENT MARKING</v>
          </cell>
          <cell r="F6721">
            <v>0</v>
          </cell>
          <cell r="G6721"/>
        </row>
        <row r="6722">
          <cell r="A6722" t="str">
            <v>648E60000</v>
          </cell>
          <cell r="B6722"/>
          <cell r="C6722" t="str">
            <v>SF</v>
          </cell>
          <cell r="D6722" t="str">
            <v>GREEN COLORED PAVEMENT FOR BIKE LANES</v>
          </cell>
          <cell r="F6722">
            <v>0</v>
          </cell>
          <cell r="G6722"/>
        </row>
        <row r="6723">
          <cell r="A6723" t="str">
            <v>651E10000</v>
          </cell>
          <cell r="B6723"/>
          <cell r="C6723" t="str">
            <v>CY</v>
          </cell>
          <cell r="D6723" t="str">
            <v>TOPSOIL STOCKPILED</v>
          </cell>
          <cell r="F6723">
            <v>0</v>
          </cell>
          <cell r="G6723"/>
        </row>
        <row r="6724">
          <cell r="A6724" t="str">
            <v>651E10001</v>
          </cell>
          <cell r="B6724"/>
          <cell r="C6724" t="str">
            <v>CY</v>
          </cell>
          <cell r="D6724" t="str">
            <v>TOPSOIL STOCKPILED, AS PER PLAN</v>
          </cell>
          <cell r="F6724">
            <v>0</v>
          </cell>
          <cell r="G6724"/>
        </row>
        <row r="6725">
          <cell r="A6725" t="str">
            <v>652E10000</v>
          </cell>
          <cell r="B6725"/>
          <cell r="C6725" t="str">
            <v>CY</v>
          </cell>
          <cell r="D6725" t="str">
            <v>PLACING STOCKPILED TOPSOIL</v>
          </cell>
          <cell r="F6725">
            <v>0</v>
          </cell>
          <cell r="G6725"/>
        </row>
        <row r="6726">
          <cell r="A6726" t="str">
            <v>652E10001</v>
          </cell>
          <cell r="B6726"/>
          <cell r="C6726" t="str">
            <v>CY</v>
          </cell>
          <cell r="D6726" t="str">
            <v>PLACING STOCKPILED TOPSOIL, AS PER PLAN</v>
          </cell>
          <cell r="F6726">
            <v>0</v>
          </cell>
          <cell r="G6726"/>
        </row>
        <row r="6727">
          <cell r="A6727" t="str">
            <v>653E10000</v>
          </cell>
          <cell r="B6727"/>
          <cell r="C6727" t="str">
            <v>CY</v>
          </cell>
          <cell r="D6727" t="str">
            <v>TOPSOIL FURNISHED AND PLACED</v>
          </cell>
          <cell r="F6727">
            <v>0</v>
          </cell>
          <cell r="G6727"/>
        </row>
        <row r="6728">
          <cell r="A6728" t="str">
            <v>653E10001</v>
          </cell>
          <cell r="B6728"/>
          <cell r="C6728" t="str">
            <v>CY</v>
          </cell>
          <cell r="D6728" t="str">
            <v>TOPSOIL FURNISHED AND PLACED, AS PER PLAN</v>
          </cell>
          <cell r="F6728">
            <v>0</v>
          </cell>
          <cell r="G6728"/>
        </row>
        <row r="6729">
          <cell r="A6729" t="str">
            <v>654E10000</v>
          </cell>
          <cell r="B6729"/>
          <cell r="C6729" t="str">
            <v>MSF</v>
          </cell>
          <cell r="D6729" t="str">
            <v>RENOVATING EXISTING SOIL</v>
          </cell>
          <cell r="F6729">
            <v>0</v>
          </cell>
          <cell r="G6729"/>
        </row>
        <row r="6730">
          <cell r="A6730" t="str">
            <v>654E10001</v>
          </cell>
          <cell r="B6730"/>
          <cell r="C6730" t="str">
            <v>MSF</v>
          </cell>
          <cell r="D6730" t="str">
            <v>RENOVATING EXISTING SOIL, AS PER PLAN</v>
          </cell>
          <cell r="F6730">
            <v>0</v>
          </cell>
          <cell r="G6730"/>
        </row>
        <row r="6731">
          <cell r="A6731" t="str">
            <v>654E11000</v>
          </cell>
          <cell r="B6731"/>
          <cell r="C6731" t="str">
            <v>TON</v>
          </cell>
          <cell r="D6731" t="str">
            <v>COMMERCIAL FERTILIZER</v>
          </cell>
          <cell r="F6731">
            <v>0</v>
          </cell>
          <cell r="G6731"/>
        </row>
        <row r="6732">
          <cell r="A6732" t="str">
            <v>654E11001</v>
          </cell>
          <cell r="B6732"/>
          <cell r="C6732" t="str">
            <v>TON</v>
          </cell>
          <cell r="D6732" t="str">
            <v>COMMERCIAL FERTILIZER, AS PER PLAN</v>
          </cell>
          <cell r="F6732">
            <v>0</v>
          </cell>
          <cell r="G6732"/>
        </row>
        <row r="6733">
          <cell r="A6733" t="str">
            <v>656E10000</v>
          </cell>
          <cell r="B6733"/>
          <cell r="C6733" t="str">
            <v>MSF</v>
          </cell>
          <cell r="D6733" t="str">
            <v>ROADSIDE CLEANUP</v>
          </cell>
          <cell r="F6733">
            <v>0</v>
          </cell>
          <cell r="G6733"/>
        </row>
        <row r="6734">
          <cell r="A6734" t="str">
            <v>656E10001</v>
          </cell>
          <cell r="B6734"/>
          <cell r="C6734" t="str">
            <v>MSF</v>
          </cell>
          <cell r="D6734" t="str">
            <v>ROADSIDE CLEANUP, AS PER PLAN</v>
          </cell>
          <cell r="F6734">
            <v>0</v>
          </cell>
          <cell r="G6734"/>
        </row>
        <row r="6735">
          <cell r="A6735" t="str">
            <v>657E10000</v>
          </cell>
          <cell r="B6735"/>
          <cell r="C6735" t="str">
            <v>SY</v>
          </cell>
          <cell r="D6735" t="str">
            <v>RIPRAP FOR TREE PROTECTION</v>
          </cell>
          <cell r="F6735">
            <v>0</v>
          </cell>
          <cell r="G6735"/>
        </row>
        <row r="6736">
          <cell r="A6736" t="str">
            <v>657E10001</v>
          </cell>
          <cell r="B6736"/>
          <cell r="C6736" t="str">
            <v>SY</v>
          </cell>
          <cell r="D6736" t="str">
            <v>RIPRAP FOR TREE PROTECTION, AS PER PLAN</v>
          </cell>
          <cell r="F6736">
            <v>0</v>
          </cell>
          <cell r="G6736"/>
        </row>
        <row r="6737">
          <cell r="A6737" t="str">
            <v>657E98000</v>
          </cell>
          <cell r="B6737"/>
          <cell r="C6737" t="str">
            <v>SY</v>
          </cell>
          <cell r="D6737" t="str">
            <v>RIPRAP, MISC.:</v>
          </cell>
          <cell r="F6737">
            <v>1</v>
          </cell>
          <cell r="G6737">
            <v>1</v>
          </cell>
        </row>
        <row r="6738">
          <cell r="A6738" t="str">
            <v>658E10000</v>
          </cell>
          <cell r="B6738"/>
          <cell r="C6738" t="str">
            <v>CY</v>
          </cell>
          <cell r="D6738" t="str">
            <v>TREE ROOT AERATION</v>
          </cell>
          <cell r="F6738">
            <v>0</v>
          </cell>
          <cell r="G6738"/>
        </row>
        <row r="6739">
          <cell r="A6739" t="str">
            <v>658E10001</v>
          </cell>
          <cell r="B6739"/>
          <cell r="C6739" t="str">
            <v>CY</v>
          </cell>
          <cell r="D6739" t="str">
            <v>TREE ROOT AERATION, AS PER PLAN</v>
          </cell>
          <cell r="F6739">
            <v>0</v>
          </cell>
          <cell r="G6739"/>
        </row>
        <row r="6740">
          <cell r="A6740" t="str">
            <v>659E00100</v>
          </cell>
          <cell r="B6740"/>
          <cell r="C6740" t="str">
            <v>EACH</v>
          </cell>
          <cell r="D6740" t="str">
            <v>SOIL ANALYSIS TEST</v>
          </cell>
          <cell r="F6740">
            <v>0</v>
          </cell>
          <cell r="G6740"/>
        </row>
        <row r="6741">
          <cell r="A6741" t="str">
            <v>659E00300</v>
          </cell>
          <cell r="B6741"/>
          <cell r="C6741" t="str">
            <v>CY</v>
          </cell>
          <cell r="D6741" t="str">
            <v>TOPSOIL</v>
          </cell>
          <cell r="F6741">
            <v>0</v>
          </cell>
          <cell r="G6741">
            <v>0</v>
          </cell>
        </row>
        <row r="6742">
          <cell r="A6742" t="str">
            <v>659E00301</v>
          </cell>
          <cell r="B6742"/>
          <cell r="C6742" t="str">
            <v>CY</v>
          </cell>
          <cell r="D6742" t="str">
            <v>TOPSOIL, AS PER PLAN</v>
          </cell>
          <cell r="F6742">
            <v>0</v>
          </cell>
          <cell r="G6742">
            <v>0</v>
          </cell>
        </row>
        <row r="6743">
          <cell r="A6743" t="str">
            <v>659E00500</v>
          </cell>
          <cell r="B6743"/>
          <cell r="C6743" t="str">
            <v>SY</v>
          </cell>
          <cell r="D6743" t="str">
            <v>SEEDING AND MULCHING, CLASS 1</v>
          </cell>
          <cell r="F6743">
            <v>0</v>
          </cell>
          <cell r="G6743">
            <v>0</v>
          </cell>
        </row>
        <row r="6744">
          <cell r="A6744" t="str">
            <v>659E00501</v>
          </cell>
          <cell r="B6744"/>
          <cell r="C6744" t="str">
            <v>SY</v>
          </cell>
          <cell r="D6744" t="str">
            <v>SEEDING AND MULCHING, CLASS 1, AS PER PLAN</v>
          </cell>
          <cell r="F6744">
            <v>0</v>
          </cell>
          <cell r="G6744">
            <v>0</v>
          </cell>
        </row>
        <row r="6745">
          <cell r="A6745" t="str">
            <v>659E00510</v>
          </cell>
          <cell r="B6745"/>
          <cell r="C6745" t="str">
            <v>SY</v>
          </cell>
          <cell r="D6745" t="str">
            <v>SEEDING AND MULCHING, CLASS 2</v>
          </cell>
          <cell r="F6745">
            <v>0</v>
          </cell>
          <cell r="G6745">
            <v>0</v>
          </cell>
        </row>
        <row r="6746">
          <cell r="A6746" t="str">
            <v>659E00511</v>
          </cell>
          <cell r="B6746"/>
          <cell r="C6746" t="str">
            <v>SY</v>
          </cell>
          <cell r="D6746" t="str">
            <v>SEEDING AND MULCHING, CLASS 2, AS PER PLAN</v>
          </cell>
          <cell r="F6746">
            <v>0</v>
          </cell>
          <cell r="G6746"/>
        </row>
        <row r="6747">
          <cell r="A6747" t="str">
            <v>659E00520</v>
          </cell>
          <cell r="B6747"/>
          <cell r="C6747" t="str">
            <v>SY</v>
          </cell>
          <cell r="D6747" t="str">
            <v>SEEDING AND MULCHING, CLASS 3A</v>
          </cell>
          <cell r="F6747">
            <v>0</v>
          </cell>
          <cell r="G6747">
            <v>0</v>
          </cell>
        </row>
        <row r="6748">
          <cell r="A6748" t="str">
            <v>659E00530</v>
          </cell>
          <cell r="B6748"/>
          <cell r="C6748" t="str">
            <v>SY</v>
          </cell>
          <cell r="D6748" t="str">
            <v>SEEDING AND MULCHING, CLASS 3B</v>
          </cell>
          <cell r="F6748">
            <v>0</v>
          </cell>
          <cell r="G6748">
            <v>0</v>
          </cell>
        </row>
        <row r="6749">
          <cell r="A6749" t="str">
            <v>659E00531</v>
          </cell>
          <cell r="B6749"/>
          <cell r="C6749" t="str">
            <v>SY</v>
          </cell>
          <cell r="D6749" t="str">
            <v>SEEDING AND MULCHING, CLASS 3B, AS PER PLAN</v>
          </cell>
          <cell r="F6749">
            <v>0</v>
          </cell>
          <cell r="G6749">
            <v>0</v>
          </cell>
        </row>
        <row r="6750">
          <cell r="A6750" t="str">
            <v>659E00540</v>
          </cell>
          <cell r="B6750"/>
          <cell r="C6750" t="str">
            <v>SY</v>
          </cell>
          <cell r="D6750" t="str">
            <v>SEEDING AND MULCHING, CLASS 3C</v>
          </cell>
          <cell r="F6750">
            <v>0</v>
          </cell>
          <cell r="G6750">
            <v>0</v>
          </cell>
        </row>
        <row r="6751">
          <cell r="A6751" t="str">
            <v>659E00541</v>
          </cell>
          <cell r="B6751"/>
          <cell r="C6751" t="str">
            <v>SY</v>
          </cell>
          <cell r="D6751" t="str">
            <v>SEEDING AND MULCHING, CLASS 3C, AS PER PLAN</v>
          </cell>
          <cell r="F6751">
            <v>0</v>
          </cell>
          <cell r="G6751">
            <v>0</v>
          </cell>
        </row>
        <row r="6752">
          <cell r="A6752" t="str">
            <v>659E00550</v>
          </cell>
          <cell r="B6752"/>
          <cell r="C6752" t="str">
            <v>SY</v>
          </cell>
          <cell r="D6752" t="str">
            <v>SEEDING AND MULCHING, CLASS 4A</v>
          </cell>
          <cell r="F6752">
            <v>0</v>
          </cell>
          <cell r="G6752">
            <v>0</v>
          </cell>
        </row>
        <row r="6753">
          <cell r="A6753" t="str">
            <v>659E00551</v>
          </cell>
          <cell r="B6753"/>
          <cell r="C6753" t="str">
            <v>SY</v>
          </cell>
          <cell r="D6753" t="str">
            <v>SEEDING AND MULCHING, CLASS 4A, AS PER PLAN</v>
          </cell>
          <cell r="F6753">
            <v>0</v>
          </cell>
          <cell r="G6753">
            <v>0</v>
          </cell>
        </row>
        <row r="6754">
          <cell r="A6754" t="str">
            <v>659E00560</v>
          </cell>
          <cell r="B6754"/>
          <cell r="C6754" t="str">
            <v>SY</v>
          </cell>
          <cell r="D6754" t="str">
            <v>SEEDING AND MULCHING, CLASS 4B</v>
          </cell>
          <cell r="F6754">
            <v>0</v>
          </cell>
          <cell r="G6754">
            <v>0</v>
          </cell>
        </row>
        <row r="6755">
          <cell r="A6755" t="str">
            <v>659E00561</v>
          </cell>
          <cell r="B6755"/>
          <cell r="C6755" t="str">
            <v>SY</v>
          </cell>
          <cell r="D6755" t="str">
            <v>SEEDING AND MULCHING, CLASS 4B, AS PER PLAN</v>
          </cell>
          <cell r="F6755">
            <v>0</v>
          </cell>
          <cell r="G6755">
            <v>0</v>
          </cell>
        </row>
        <row r="6756">
          <cell r="A6756" t="str">
            <v>659E00570</v>
          </cell>
          <cell r="B6756"/>
          <cell r="C6756" t="str">
            <v>SY</v>
          </cell>
          <cell r="D6756" t="str">
            <v>SEEDING AND MULCHING, CLASS 5A</v>
          </cell>
          <cell r="F6756">
            <v>0</v>
          </cell>
          <cell r="G6756">
            <v>0</v>
          </cell>
        </row>
        <row r="6757">
          <cell r="A6757" t="str">
            <v>659E00571</v>
          </cell>
          <cell r="B6757"/>
          <cell r="C6757" t="str">
            <v>SY</v>
          </cell>
          <cell r="D6757" t="str">
            <v>SEEDING AND MULCHING, CLASS 5A, AS PER PLAN</v>
          </cell>
          <cell r="F6757">
            <v>0</v>
          </cell>
          <cell r="G6757">
            <v>0</v>
          </cell>
        </row>
        <row r="6758">
          <cell r="A6758" t="str">
            <v>659E00580</v>
          </cell>
          <cell r="B6758"/>
          <cell r="C6758" t="str">
            <v>SY</v>
          </cell>
          <cell r="D6758" t="str">
            <v>SEEDING AND MULCHING, CLASS 5B</v>
          </cell>
          <cell r="F6758">
            <v>0</v>
          </cell>
          <cell r="G6758">
            <v>0</v>
          </cell>
        </row>
        <row r="6759">
          <cell r="A6759" t="str">
            <v>659E00581</v>
          </cell>
          <cell r="B6759"/>
          <cell r="C6759" t="str">
            <v>SY</v>
          </cell>
          <cell r="D6759" t="str">
            <v>SEEDING AND MULCHING, CLASS 5B, AS PER PLAN</v>
          </cell>
          <cell r="F6759">
            <v>0</v>
          </cell>
          <cell r="G6759">
            <v>0</v>
          </cell>
        </row>
        <row r="6760">
          <cell r="A6760" t="str">
            <v>659E00590</v>
          </cell>
          <cell r="B6760"/>
          <cell r="C6760" t="str">
            <v>SY</v>
          </cell>
          <cell r="D6760" t="str">
            <v>SEEDING AND MULCHING, CLASS 6</v>
          </cell>
          <cell r="F6760">
            <v>0</v>
          </cell>
          <cell r="G6760">
            <v>0</v>
          </cell>
        </row>
        <row r="6761">
          <cell r="A6761" t="str">
            <v>659E00600</v>
          </cell>
          <cell r="B6761"/>
          <cell r="C6761" t="str">
            <v>SY</v>
          </cell>
          <cell r="D6761" t="str">
            <v>SEEDING AND MULCHING, CLASS 7</v>
          </cell>
          <cell r="F6761">
            <v>0</v>
          </cell>
          <cell r="G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F6762">
            <v>0</v>
          </cell>
          <cell r="G6762">
            <v>0</v>
          </cell>
        </row>
        <row r="6763">
          <cell r="A6763" t="str">
            <v>659E10001</v>
          </cell>
          <cell r="B6763"/>
          <cell r="C6763" t="str">
            <v>SY</v>
          </cell>
          <cell r="D6763" t="str">
            <v>SEEDING AND MULCHING, AS PER PLAN</v>
          </cell>
          <cell r="F6763">
            <v>0</v>
          </cell>
          <cell r="G6763"/>
        </row>
        <row r="6764">
          <cell r="A6764" t="str">
            <v>659E10100</v>
          </cell>
          <cell r="B6764"/>
          <cell r="C6764" t="str">
            <v>SY</v>
          </cell>
          <cell r="D6764" t="str">
            <v>SEEDING AND MULCHING FOR WILDLIFE</v>
          </cell>
          <cell r="F6764">
            <v>0</v>
          </cell>
          <cell r="G6764"/>
        </row>
        <row r="6765">
          <cell r="A6765" t="str">
            <v>659E10101</v>
          </cell>
          <cell r="B6765"/>
          <cell r="C6765" t="str">
            <v>SY</v>
          </cell>
          <cell r="D6765" t="str">
            <v>SEEDING AND MULCHING FOR WILDLIFE, AS PER PLAN</v>
          </cell>
          <cell r="F6765">
            <v>0</v>
          </cell>
          <cell r="G6765"/>
        </row>
        <row r="6766">
          <cell r="A6766" t="str">
            <v>659E14000</v>
          </cell>
          <cell r="B6766"/>
          <cell r="C6766" t="str">
            <v>SY</v>
          </cell>
          <cell r="D6766" t="str">
            <v>REPAIR SEEDING AND MULCHING</v>
          </cell>
          <cell r="F6766">
            <v>0</v>
          </cell>
          <cell r="G6766"/>
        </row>
        <row r="6767">
          <cell r="A6767" t="str">
            <v>659E14001</v>
          </cell>
          <cell r="B6767"/>
          <cell r="C6767" t="str">
            <v>SY</v>
          </cell>
          <cell r="D6767" t="str">
            <v>REPAIR SEEDING AND MULCHING, AS PER PLAN</v>
          </cell>
          <cell r="F6767">
            <v>0</v>
          </cell>
          <cell r="G6767"/>
        </row>
        <row r="6768">
          <cell r="A6768" t="str">
            <v>659E15000</v>
          </cell>
          <cell r="B6768"/>
          <cell r="C6768" t="str">
            <v>SY</v>
          </cell>
          <cell r="D6768" t="str">
            <v>INTER-SEEDING</v>
          </cell>
          <cell r="F6768">
            <v>0</v>
          </cell>
          <cell r="G6768"/>
        </row>
        <row r="6769">
          <cell r="A6769" t="str">
            <v>659E15001</v>
          </cell>
          <cell r="B6769"/>
          <cell r="C6769" t="str">
            <v>SY</v>
          </cell>
          <cell r="D6769" t="str">
            <v>INTER-SEEDING, AS PER PLAN</v>
          </cell>
          <cell r="F6769">
            <v>0</v>
          </cell>
          <cell r="G6769"/>
        </row>
        <row r="6770">
          <cell r="A6770" t="str">
            <v>659E20000</v>
          </cell>
          <cell r="B6770"/>
          <cell r="C6770" t="str">
            <v>TON</v>
          </cell>
          <cell r="D6770" t="str">
            <v>COMMERCIAL FERTILIZER</v>
          </cell>
          <cell r="F6770">
            <v>0</v>
          </cell>
          <cell r="G6770"/>
        </row>
        <row r="6771">
          <cell r="A6771" t="str">
            <v>659E20001</v>
          </cell>
          <cell r="B6771"/>
          <cell r="C6771" t="str">
            <v>TON</v>
          </cell>
          <cell r="D6771" t="str">
            <v>COMMERCIAL FERTILIZER, AS PER PLAN</v>
          </cell>
          <cell r="F6771">
            <v>0</v>
          </cell>
          <cell r="G6771"/>
        </row>
        <row r="6772">
          <cell r="A6772" t="str">
            <v>659E31000</v>
          </cell>
          <cell r="B6772"/>
          <cell r="C6772" t="str">
            <v>ACRE</v>
          </cell>
          <cell r="D6772" t="str">
            <v>LIME</v>
          </cell>
          <cell r="F6772">
            <v>0</v>
          </cell>
          <cell r="G6772"/>
        </row>
        <row r="6773">
          <cell r="A6773" t="str">
            <v>659E31001</v>
          </cell>
          <cell r="B6773"/>
          <cell r="C6773" t="str">
            <v>ACRE</v>
          </cell>
          <cell r="D6773" t="str">
            <v>LIME, AS PER PLAN</v>
          </cell>
          <cell r="F6773">
            <v>0</v>
          </cell>
          <cell r="G6773"/>
        </row>
        <row r="6774">
          <cell r="A6774" t="str">
            <v>659E35000</v>
          </cell>
          <cell r="B6774"/>
          <cell r="C6774" t="str">
            <v>MGAL</v>
          </cell>
          <cell r="D6774" t="str">
            <v>WATER</v>
          </cell>
          <cell r="F6774">
            <v>0</v>
          </cell>
          <cell r="G6774">
            <v>0</v>
          </cell>
        </row>
        <row r="6775">
          <cell r="A6775" t="str">
            <v>659E35001</v>
          </cell>
          <cell r="B6775"/>
          <cell r="C6775" t="str">
            <v>MGAL</v>
          </cell>
          <cell r="D6775" t="str">
            <v>WATER, AS PER PLAN</v>
          </cell>
          <cell r="F6775">
            <v>0</v>
          </cell>
          <cell r="G6775">
            <v>0</v>
          </cell>
        </row>
        <row r="6776">
          <cell r="A6776" t="str">
            <v>659E40000</v>
          </cell>
          <cell r="B6776"/>
          <cell r="C6776" t="str">
            <v>MSF</v>
          </cell>
          <cell r="D6776" t="str">
            <v>MOWING</v>
          </cell>
          <cell r="F6776">
            <v>0</v>
          </cell>
          <cell r="G6776">
            <v>0</v>
          </cell>
        </row>
        <row r="6777">
          <cell r="A6777" t="str">
            <v>659E40001</v>
          </cell>
          <cell r="B6777"/>
          <cell r="C6777" t="str">
            <v>MSF</v>
          </cell>
          <cell r="D6777" t="str">
            <v>MOWING, AS PER PLAN</v>
          </cell>
          <cell r="F6777">
            <v>0</v>
          </cell>
          <cell r="G6777">
            <v>0</v>
          </cell>
        </row>
        <row r="6778">
          <cell r="A6778" t="str">
            <v>659E98000</v>
          </cell>
          <cell r="B6778"/>
          <cell r="C6778" t="str">
            <v>SY</v>
          </cell>
          <cell r="D6778" t="str">
            <v>SEEDING, MISC.:</v>
          </cell>
          <cell r="F6778">
            <v>1</v>
          </cell>
          <cell r="G6778">
            <v>0</v>
          </cell>
        </row>
        <row r="6779">
          <cell r="A6779" t="str">
            <v>659E98700</v>
          </cell>
          <cell r="B6779"/>
          <cell r="C6779" t="str">
            <v>LS</v>
          </cell>
          <cell r="D6779" t="str">
            <v>SEEDING, MISC.:</v>
          </cell>
          <cell r="F6779">
            <v>1</v>
          </cell>
          <cell r="G6779">
            <v>0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>
            <v>0</v>
          </cell>
          <cell r="G6780">
            <v>0</v>
          </cell>
        </row>
        <row r="6781">
          <cell r="A6781" t="str">
            <v>660E20000</v>
          </cell>
          <cell r="B6781"/>
          <cell r="C6781" t="str">
            <v>SY</v>
          </cell>
          <cell r="D6781" t="str">
            <v>SODDING REINFORCED</v>
          </cell>
          <cell r="F6781">
            <v>0</v>
          </cell>
          <cell r="G6781">
            <v>0</v>
          </cell>
        </row>
        <row r="6782">
          <cell r="A6782" t="str">
            <v>660E20001</v>
          </cell>
          <cell r="B6782"/>
          <cell r="C6782" t="str">
            <v>SY</v>
          </cell>
          <cell r="D6782" t="str">
            <v>SODDING REINFORCED, AS PER PLAN</v>
          </cell>
          <cell r="F6782">
            <v>0</v>
          </cell>
          <cell r="G6782">
            <v>0</v>
          </cell>
        </row>
        <row r="6783">
          <cell r="A6783" t="str">
            <v>660E25000</v>
          </cell>
          <cell r="B6783"/>
          <cell r="C6783" t="str">
            <v>SY</v>
          </cell>
          <cell r="D6783" t="str">
            <v>SODDING STAKED</v>
          </cell>
          <cell r="F6783">
            <v>0</v>
          </cell>
          <cell r="G6783">
            <v>0</v>
          </cell>
        </row>
        <row r="6784">
          <cell r="A6784" t="str">
            <v>660E25001</v>
          </cell>
          <cell r="B6784"/>
          <cell r="C6784" t="str">
            <v>SY</v>
          </cell>
          <cell r="D6784" t="str">
            <v>SODDING STAKED, AS PER PLAN</v>
          </cell>
          <cell r="F6784">
            <v>0</v>
          </cell>
          <cell r="G6784">
            <v>0</v>
          </cell>
        </row>
        <row r="6785">
          <cell r="A6785" t="str">
            <v>660E30000</v>
          </cell>
          <cell r="B6785"/>
          <cell r="C6785" t="str">
            <v>SY</v>
          </cell>
          <cell r="D6785" t="str">
            <v>SODDING UNSTAKED</v>
          </cell>
          <cell r="F6785">
            <v>0</v>
          </cell>
          <cell r="G6785"/>
        </row>
        <row r="6786">
          <cell r="A6786" t="str">
            <v>660E30001</v>
          </cell>
          <cell r="B6786"/>
          <cell r="C6786" t="str">
            <v>SY</v>
          </cell>
          <cell r="D6786" t="str">
            <v>SODDING UNSTAKED, AS PER PLAN</v>
          </cell>
          <cell r="F6786">
            <v>0</v>
          </cell>
          <cell r="G6786"/>
        </row>
        <row r="6787">
          <cell r="A6787" t="str">
            <v>661E00100</v>
          </cell>
          <cell r="B6787"/>
          <cell r="C6787" t="str">
            <v>EACH</v>
          </cell>
          <cell r="D6787" t="str">
            <v>TREE SEEDLING</v>
          </cell>
          <cell r="F6787">
            <v>1</v>
          </cell>
          <cell r="G6787" t="str">
            <v>SPECIFY TYPE</v>
          </cell>
        </row>
        <row r="6788">
          <cell r="A6788" t="str">
            <v>661E00101</v>
          </cell>
          <cell r="B6788"/>
          <cell r="C6788" t="str">
            <v>EACH</v>
          </cell>
          <cell r="D6788" t="str">
            <v>TREE SEEDLING, AS PER PLAN</v>
          </cell>
          <cell r="F6788">
            <v>1</v>
          </cell>
          <cell r="G6788" t="str">
            <v>SPECIFY TYPE</v>
          </cell>
        </row>
        <row r="6789">
          <cell r="A6789" t="str">
            <v>661E00500</v>
          </cell>
          <cell r="B6789"/>
          <cell r="C6789" t="str">
            <v>CY</v>
          </cell>
          <cell r="D6789" t="str">
            <v>MULCH</v>
          </cell>
          <cell r="F6789">
            <v>0</v>
          </cell>
          <cell r="G6789"/>
        </row>
        <row r="6790">
          <cell r="A6790" t="str">
            <v>661E00501</v>
          </cell>
          <cell r="B6790"/>
          <cell r="C6790" t="str">
            <v>CY</v>
          </cell>
          <cell r="D6790" t="str">
            <v>MULCH, AS PER PLAN</v>
          </cell>
          <cell r="F6790">
            <v>0</v>
          </cell>
          <cell r="G6790"/>
        </row>
        <row r="6791">
          <cell r="A6791" t="str">
            <v>661E10000</v>
          </cell>
          <cell r="B6791"/>
          <cell r="C6791" t="str">
            <v>EACH</v>
          </cell>
          <cell r="D6791" t="str">
            <v>GROUNDCOVER AND VINES, 1 YEAR, CUTTING</v>
          </cell>
          <cell r="F6791">
            <v>1</v>
          </cell>
          <cell r="G6791" t="str">
            <v>SPECIFY TYPE</v>
          </cell>
        </row>
        <row r="6792">
          <cell r="A6792" t="str">
            <v>661E10500</v>
          </cell>
          <cell r="B6792"/>
          <cell r="C6792" t="str">
            <v>EACH</v>
          </cell>
          <cell r="D6792" t="str">
            <v>GROUNDCOVER AND VINES, 1 YEAR, BUNDLE</v>
          </cell>
          <cell r="F6792">
            <v>1</v>
          </cell>
          <cell r="G6792" t="str">
            <v>SPECIFY TYPE</v>
          </cell>
        </row>
        <row r="6793">
          <cell r="A6793" t="str">
            <v>661E11000</v>
          </cell>
          <cell r="B6793"/>
          <cell r="C6793" t="str">
            <v>EACH</v>
          </cell>
          <cell r="D6793" t="str">
            <v>GROUNDCOVER AND VINES, 1 YEAR, CLUMP</v>
          </cell>
          <cell r="F6793">
            <v>1</v>
          </cell>
          <cell r="G6793" t="str">
            <v>SPECIFY TYPE</v>
          </cell>
        </row>
        <row r="6794">
          <cell r="A6794" t="str">
            <v>661E11001</v>
          </cell>
          <cell r="B6794"/>
          <cell r="C6794" t="str">
            <v>EACH</v>
          </cell>
          <cell r="D6794" t="str">
            <v>GROUNDCOVER AND VINES, 1 YEAR, CLUMP, AS PER PLAN</v>
          </cell>
          <cell r="F6794">
            <v>1</v>
          </cell>
          <cell r="G6794" t="str">
            <v>SPECIFY TYPE</v>
          </cell>
        </row>
        <row r="6795">
          <cell r="A6795" t="str">
            <v>661E11500</v>
          </cell>
          <cell r="B6795"/>
          <cell r="C6795" t="str">
            <v>EACH</v>
          </cell>
          <cell r="D6795" t="str">
            <v>GROUNDCOVER AND VINES, 1 YEAR, CROWN</v>
          </cell>
          <cell r="F6795">
            <v>1</v>
          </cell>
          <cell r="G6795" t="str">
            <v>SPECIFY TYPE</v>
          </cell>
        </row>
        <row r="6796">
          <cell r="A6796" t="str">
            <v>661E12000</v>
          </cell>
          <cell r="B6796"/>
          <cell r="C6796" t="str">
            <v>EACH</v>
          </cell>
          <cell r="D6796" t="str">
            <v>GROUNDCOVER AND VINES, 1 YEAR, POTTED</v>
          </cell>
          <cell r="F6796">
            <v>1</v>
          </cell>
          <cell r="G6796" t="str">
            <v>SPECIFY TYPE</v>
          </cell>
        </row>
        <row r="6797">
          <cell r="A6797" t="str">
            <v>661E12100</v>
          </cell>
          <cell r="B6797"/>
          <cell r="C6797" t="str">
            <v>EACH</v>
          </cell>
          <cell r="D6797" t="str">
            <v>GROUND COVER AND VINES, 1 YEAR, FLAT</v>
          </cell>
          <cell r="F6797">
            <v>1</v>
          </cell>
          <cell r="G6797" t="str">
            <v>SPECIFY TYPE</v>
          </cell>
        </row>
        <row r="6798">
          <cell r="A6798" t="str">
            <v>661E12500</v>
          </cell>
          <cell r="B6798"/>
          <cell r="C6798" t="str">
            <v>EACH</v>
          </cell>
          <cell r="D6798" t="str">
            <v>GROUNDCOVER AND VINES, 2 YEAR, CLUMP</v>
          </cell>
          <cell r="F6798">
            <v>1</v>
          </cell>
          <cell r="G6798" t="str">
            <v>SPECIFY TYPE</v>
          </cell>
        </row>
        <row r="6799">
          <cell r="A6799" t="str">
            <v>661E13000</v>
          </cell>
          <cell r="B6799"/>
          <cell r="C6799" t="str">
            <v>EACH</v>
          </cell>
          <cell r="D6799" t="str">
            <v>GROUNDCOVER AND VINES, 2 YEAR, POTTED</v>
          </cell>
          <cell r="F6799">
            <v>1</v>
          </cell>
          <cell r="G6799" t="str">
            <v>SPECIFY TYPE</v>
          </cell>
        </row>
        <row r="6800">
          <cell r="A6800" t="str">
            <v>661E14000</v>
          </cell>
          <cell r="B6800"/>
          <cell r="C6800" t="str">
            <v>EACH</v>
          </cell>
          <cell r="D6800" t="str">
            <v>PERENNIALS</v>
          </cell>
          <cell r="F6800">
            <v>1</v>
          </cell>
          <cell r="G6800" t="str">
            <v>SPECIFY TYPE</v>
          </cell>
        </row>
        <row r="6801">
          <cell r="A6801" t="str">
            <v>661E14001</v>
          </cell>
          <cell r="B6801"/>
          <cell r="C6801" t="str">
            <v>EACH</v>
          </cell>
          <cell r="D6801" t="str">
            <v>PERENNIALS, AS PER PLAN</v>
          </cell>
          <cell r="F6801">
            <v>1</v>
          </cell>
          <cell r="G6801" t="str">
            <v>SPECIFY TYPE</v>
          </cell>
        </row>
        <row r="6802">
          <cell r="A6802" t="str">
            <v>661E19000</v>
          </cell>
          <cell r="B6802"/>
          <cell r="C6802" t="str">
            <v>EACH</v>
          </cell>
          <cell r="D6802" t="str">
            <v>DECIDUOUS SHRUB, 12" HEIGHT</v>
          </cell>
          <cell r="F6802">
            <v>1</v>
          </cell>
          <cell r="G6802" t="str">
            <v>SPECIFY TYPE AND CONDITION</v>
          </cell>
        </row>
        <row r="6803">
          <cell r="A6803" t="str">
            <v>661E19001</v>
          </cell>
          <cell r="B6803"/>
          <cell r="C6803" t="str">
            <v>EACH</v>
          </cell>
          <cell r="D6803" t="str">
            <v>DECIDUOUS SHRUB, 12" HEIGHT, AS PER PLAN</v>
          </cell>
          <cell r="F6803">
            <v>1</v>
          </cell>
          <cell r="G6803" t="str">
            <v>SPECIFY TYPE AND CONDITION</v>
          </cell>
        </row>
        <row r="6804">
          <cell r="A6804" t="str">
            <v>661E20000</v>
          </cell>
          <cell r="B6804"/>
          <cell r="C6804" t="str">
            <v>EACH</v>
          </cell>
          <cell r="D6804" t="str">
            <v>DECIDUOUS SHRUB, 15" HEIGHT</v>
          </cell>
          <cell r="F6804">
            <v>1</v>
          </cell>
          <cell r="G6804" t="str">
            <v>SPECIFY TYPE AND CONDITION</v>
          </cell>
        </row>
        <row r="6805">
          <cell r="A6805" t="str">
            <v>661E20001</v>
          </cell>
          <cell r="B6805"/>
          <cell r="C6805" t="str">
            <v>EACH</v>
          </cell>
          <cell r="D6805" t="str">
            <v>DECIDUOUS SHRUB, 15" HEIGHT, AS PER PLAN</v>
          </cell>
          <cell r="F6805">
            <v>1</v>
          </cell>
          <cell r="G6805" t="str">
            <v>SPECIFY TYPE AND CONDITION</v>
          </cell>
        </row>
        <row r="6806">
          <cell r="A6806" t="str">
            <v>661E20020</v>
          </cell>
          <cell r="B6806"/>
          <cell r="C6806" t="str">
            <v>EACH</v>
          </cell>
          <cell r="D6806" t="str">
            <v>DECIDUOUS SHRUB, 18" HEIGHT</v>
          </cell>
          <cell r="F6806">
            <v>1</v>
          </cell>
          <cell r="G6806">
            <v>0</v>
          </cell>
        </row>
        <row r="6807">
          <cell r="A6807" t="str">
            <v>661E20021</v>
          </cell>
          <cell r="B6807"/>
          <cell r="C6807" t="str">
            <v>EACH</v>
          </cell>
          <cell r="D6807" t="str">
            <v>DECIDUOUS SHRUB, 18" HEIGHT, AS PER PLAN</v>
          </cell>
          <cell r="F6807">
            <v>1</v>
          </cell>
          <cell r="G6807" t="str">
            <v>SPECIFY TYPE AND CONDITION</v>
          </cell>
        </row>
        <row r="6808">
          <cell r="A6808" t="str">
            <v>661E20040</v>
          </cell>
          <cell r="B6808"/>
          <cell r="C6808" t="str">
            <v>EACH</v>
          </cell>
          <cell r="D6808" t="str">
            <v>DECIDUOUS SHRUB, 2' HEIGHT</v>
          </cell>
          <cell r="F6808">
            <v>1</v>
          </cell>
          <cell r="G6808" t="str">
            <v>SPECIFY TYPE AND CONDITION</v>
          </cell>
        </row>
        <row r="6809">
          <cell r="A6809" t="str">
            <v>661E20041</v>
          </cell>
          <cell r="B6809"/>
          <cell r="C6809" t="str">
            <v>EACH</v>
          </cell>
          <cell r="D6809" t="str">
            <v>DECIDUOUS SHRUB, 2' HEIGHT, AS PER PLAN</v>
          </cell>
          <cell r="F6809">
            <v>1</v>
          </cell>
          <cell r="G6809" t="str">
            <v>SPECIFY TYPE AND CONDITION</v>
          </cell>
        </row>
        <row r="6810">
          <cell r="A6810" t="str">
            <v>661E20060</v>
          </cell>
          <cell r="B6810"/>
          <cell r="C6810" t="str">
            <v>EACH</v>
          </cell>
          <cell r="D6810" t="str">
            <v>DECIDUOUS SHRUB, 3' HEIGHT</v>
          </cell>
          <cell r="F6810">
            <v>1</v>
          </cell>
          <cell r="G6810" t="str">
            <v>SPECIFY TYPE AND CONDITION</v>
          </cell>
        </row>
        <row r="6811">
          <cell r="A6811" t="str">
            <v>661E20061</v>
          </cell>
          <cell r="B6811"/>
          <cell r="C6811" t="str">
            <v>EACH</v>
          </cell>
          <cell r="D6811" t="str">
            <v>DECIDUOUS SHRUB, 3' HEIGHT, AS PER PLAN</v>
          </cell>
          <cell r="F6811">
            <v>1</v>
          </cell>
          <cell r="G6811" t="str">
            <v>SPECIFY TYPE AND CONDITION</v>
          </cell>
        </row>
        <row r="6812">
          <cell r="A6812" t="str">
            <v>661E20070</v>
          </cell>
          <cell r="B6812"/>
          <cell r="C6812" t="str">
            <v>EACH</v>
          </cell>
          <cell r="D6812" t="str">
            <v>DECIDUOUS SHRUB, 30" HEIGHT</v>
          </cell>
          <cell r="F6812">
            <v>1</v>
          </cell>
          <cell r="G6812" t="str">
            <v>SPECIFY TYPE AND CONDITION</v>
          </cell>
        </row>
        <row r="6813">
          <cell r="A6813" t="str">
            <v>661E20071</v>
          </cell>
          <cell r="B6813"/>
          <cell r="C6813" t="str">
            <v>EACH</v>
          </cell>
          <cell r="D6813" t="str">
            <v>DECIDUOUS SHRUB, 30" HEIGHT, AS PER PLAN</v>
          </cell>
          <cell r="F6813">
            <v>1</v>
          </cell>
          <cell r="G6813" t="str">
            <v>SPECIFY TYPE AND CONDITION</v>
          </cell>
        </row>
        <row r="6814">
          <cell r="A6814" t="str">
            <v>661E20080</v>
          </cell>
          <cell r="B6814"/>
          <cell r="C6814" t="str">
            <v>EACH</v>
          </cell>
          <cell r="D6814" t="str">
            <v>DECIDUOUS SHRUB, 4' HEIGHT</v>
          </cell>
          <cell r="F6814">
            <v>1</v>
          </cell>
          <cell r="G6814" t="str">
            <v>SPECIFY TYPE AND CONDITION</v>
          </cell>
        </row>
        <row r="6815">
          <cell r="A6815" t="str">
            <v>661E20081</v>
          </cell>
          <cell r="B6815"/>
          <cell r="C6815" t="str">
            <v>EACH</v>
          </cell>
          <cell r="D6815" t="str">
            <v>DECIDUOUS SHRUB, 4' HEIGHT, AS PER PLAN</v>
          </cell>
          <cell r="F6815">
            <v>1</v>
          </cell>
          <cell r="G6815" t="str">
            <v>SPECIFY TYPE AND CONDITION</v>
          </cell>
        </row>
        <row r="6816">
          <cell r="A6816" t="str">
            <v>661E20100</v>
          </cell>
          <cell r="B6816"/>
          <cell r="C6816" t="str">
            <v>EACH</v>
          </cell>
          <cell r="D6816" t="str">
            <v>DECIDUOUS SHRUB, 5' HEIGHT</v>
          </cell>
          <cell r="F6816">
            <v>1</v>
          </cell>
          <cell r="G6816" t="str">
            <v>SPECIFY TYPE AND CONDITION</v>
          </cell>
        </row>
        <row r="6817">
          <cell r="A6817" t="str">
            <v>661E20101</v>
          </cell>
          <cell r="B6817"/>
          <cell r="C6817" t="str">
            <v>EACH</v>
          </cell>
          <cell r="D6817" t="str">
            <v>DECIDUOUS SHRUB, 5' HEIGHT, AS PER PLAN</v>
          </cell>
          <cell r="F6817">
            <v>1</v>
          </cell>
          <cell r="G6817" t="str">
            <v>SPECIFY TYPE AND CONDITION</v>
          </cell>
        </row>
        <row r="6818">
          <cell r="A6818" t="str">
            <v>661E20110</v>
          </cell>
          <cell r="B6818"/>
          <cell r="C6818" t="str">
            <v>EACH</v>
          </cell>
          <cell r="D6818" t="str">
            <v>DECIDUOUS SHRUB, 6' HEIGHT</v>
          </cell>
          <cell r="F6818">
            <v>1</v>
          </cell>
          <cell r="G6818" t="str">
            <v>SPECIFY TYPE AND CONDITION</v>
          </cell>
        </row>
        <row r="6819">
          <cell r="A6819" t="str">
            <v>661E20111</v>
          </cell>
          <cell r="B6819"/>
          <cell r="C6819" t="str">
            <v>EACH</v>
          </cell>
          <cell r="D6819" t="str">
            <v>DECIDUOUS SHRUB, 6' HEIGHT, AS PER PLAN</v>
          </cell>
          <cell r="F6819">
            <v>1</v>
          </cell>
          <cell r="G6819" t="str">
            <v>SPECIFY TYPE AND CONDITION</v>
          </cell>
        </row>
        <row r="6820">
          <cell r="A6820" t="str">
            <v>661E30000</v>
          </cell>
          <cell r="B6820"/>
          <cell r="C6820" t="str">
            <v>EACH</v>
          </cell>
          <cell r="D6820" t="str">
            <v>EVERGREEN SHRUB, 12" HEIGHT</v>
          </cell>
          <cell r="F6820">
            <v>1</v>
          </cell>
          <cell r="G6820" t="str">
            <v>SPECIFY TYPE AND CONDITION</v>
          </cell>
        </row>
        <row r="6821">
          <cell r="A6821" t="str">
            <v>661E30001</v>
          </cell>
          <cell r="B6821"/>
          <cell r="C6821" t="str">
            <v>EACH</v>
          </cell>
          <cell r="D6821" t="str">
            <v>EVERGREEN SHRUB, 12" HEIGHT, AS PER PLAN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661E30020</v>
          </cell>
          <cell r="B6822"/>
          <cell r="C6822" t="str">
            <v>EACH</v>
          </cell>
          <cell r="D6822" t="str">
            <v>EVERGREEN SHRUB, 15" HEIGHT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661E30040</v>
          </cell>
          <cell r="B6823"/>
          <cell r="C6823" t="str">
            <v>EACH</v>
          </cell>
          <cell r="D6823" t="str">
            <v>EVERGREEN SHRUB, 18"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661E30041</v>
          </cell>
          <cell r="B6824"/>
          <cell r="C6824" t="str">
            <v>EACH</v>
          </cell>
          <cell r="D6824" t="str">
            <v>EVERGREEN SHRUB, 18"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661E30060</v>
          </cell>
          <cell r="B6825"/>
          <cell r="C6825" t="str">
            <v>EACH</v>
          </cell>
          <cell r="D6825" t="str">
            <v>EVERGREEN SHRUB, 2'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661E30061</v>
          </cell>
          <cell r="B6826"/>
          <cell r="C6826" t="str">
            <v>EACH</v>
          </cell>
          <cell r="D6826" t="str">
            <v>EVERGREEN SHRUB, 2'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661E30070</v>
          </cell>
          <cell r="B6827"/>
          <cell r="C6827" t="str">
            <v>EACH</v>
          </cell>
          <cell r="D6827" t="str">
            <v>EVERGREEN SHRUB, 2.5'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661E30071</v>
          </cell>
          <cell r="B6828"/>
          <cell r="C6828" t="str">
            <v>EACH</v>
          </cell>
          <cell r="D6828" t="str">
            <v>EVERGREEN SHRUB, 2.5'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661E30080</v>
          </cell>
          <cell r="B6829"/>
          <cell r="C6829" t="str">
            <v>EACH</v>
          </cell>
          <cell r="D6829" t="str">
            <v>EVERGREEN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661E30081</v>
          </cell>
          <cell r="B6830"/>
          <cell r="C6830" t="str">
            <v>EACH</v>
          </cell>
          <cell r="D6830" t="str">
            <v>EVERGREEN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661E30100</v>
          </cell>
          <cell r="B6831"/>
          <cell r="C6831" t="str">
            <v>EACH</v>
          </cell>
          <cell r="D6831" t="str">
            <v>EVERGREEN SHRUB, 4'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661E30101</v>
          </cell>
          <cell r="B6832"/>
          <cell r="C6832" t="str">
            <v>EACH</v>
          </cell>
          <cell r="D6832" t="str">
            <v>EVERGREEN SHRUB, 4'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661E30110</v>
          </cell>
          <cell r="B6833"/>
          <cell r="C6833" t="str">
            <v>EACH</v>
          </cell>
          <cell r="D6833" t="str">
            <v>EVERGREEN SHRUB, 5'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661E30111</v>
          </cell>
          <cell r="B6834"/>
          <cell r="C6834" t="str">
            <v>EACH</v>
          </cell>
          <cell r="D6834" t="str">
            <v>EVERGREEN SHRUB, 5'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661E30120</v>
          </cell>
          <cell r="B6835"/>
          <cell r="C6835" t="str">
            <v>EACH</v>
          </cell>
          <cell r="D6835" t="str">
            <v>EVERGREEN SHRUB, 6'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661E30121</v>
          </cell>
          <cell r="B6836"/>
          <cell r="C6836" t="str">
            <v>EACH</v>
          </cell>
          <cell r="D6836" t="str">
            <v>EVERGREEN SHRUB, 6'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661E31000</v>
          </cell>
          <cell r="B6837"/>
          <cell r="C6837" t="str">
            <v>GAL</v>
          </cell>
          <cell r="D6837" t="str">
            <v>LANDSCAPE WATERING</v>
          </cell>
          <cell r="F6837">
            <v>0</v>
          </cell>
          <cell r="G6837"/>
        </row>
        <row r="6838">
          <cell r="A6838" t="str">
            <v>661E31001</v>
          </cell>
          <cell r="B6838"/>
          <cell r="C6838" t="str">
            <v>GAL</v>
          </cell>
          <cell r="D6838" t="str">
            <v>LANDSCAPE WATERING, AS PER PLAN</v>
          </cell>
          <cell r="F6838">
            <v>0</v>
          </cell>
          <cell r="G6838"/>
        </row>
        <row r="6839">
          <cell r="A6839" t="str">
            <v>661E40000</v>
          </cell>
          <cell r="B6839"/>
          <cell r="C6839" t="str">
            <v>EACH</v>
          </cell>
          <cell r="D6839" t="str">
            <v>DECIDUOUS TREE, 5'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661E40001</v>
          </cell>
          <cell r="B6840"/>
          <cell r="C6840" t="str">
            <v>EACH</v>
          </cell>
          <cell r="D6840" t="str">
            <v>DECIDUOUS TREE, 5'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661E40020</v>
          </cell>
          <cell r="B6841"/>
          <cell r="C6841" t="str">
            <v>EACH</v>
          </cell>
          <cell r="D6841" t="str">
            <v>DECIDUOUS TREE, 6'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661E40021</v>
          </cell>
          <cell r="B6842"/>
          <cell r="C6842" t="str">
            <v>EACH</v>
          </cell>
          <cell r="D6842" t="str">
            <v>DECIDUOUS TREE, 6' HEIGHT, AS PER PLAN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661E40040</v>
          </cell>
          <cell r="B6843"/>
          <cell r="C6843" t="str">
            <v>EACH</v>
          </cell>
          <cell r="D6843" t="str">
            <v>DECIDUOUS TREE, 1" CALIPER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661E40041</v>
          </cell>
          <cell r="B6844"/>
          <cell r="C6844" t="str">
            <v>EACH</v>
          </cell>
          <cell r="D6844" t="str">
            <v>DECIDUOUS TREE, 1" CALIPER, AS PER PLAN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661E40060</v>
          </cell>
          <cell r="B6845"/>
          <cell r="C6845" t="str">
            <v>EACH</v>
          </cell>
          <cell r="D6845" t="str">
            <v>DECIDUOUS TREE, 1-1/2" CALIPER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661E40061</v>
          </cell>
          <cell r="B6846"/>
          <cell r="C6846" t="str">
            <v>EACH</v>
          </cell>
          <cell r="D6846" t="str">
            <v>DECIDUOUS TREE, 1-1/2" CALIPER, AS PER PLAN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661E40080</v>
          </cell>
          <cell r="B6847"/>
          <cell r="C6847" t="str">
            <v>EACH</v>
          </cell>
          <cell r="D6847" t="str">
            <v>DECIDUOUS TREE, 2" CALIPER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661E40081</v>
          </cell>
          <cell r="B6848"/>
          <cell r="C6848" t="str">
            <v>EACH</v>
          </cell>
          <cell r="D6848" t="str">
            <v>DECIDUOUS TREE, 2" CALIPER, AS PER PLAN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661E40100</v>
          </cell>
          <cell r="B6849"/>
          <cell r="C6849" t="str">
            <v>EACH</v>
          </cell>
          <cell r="D6849" t="str">
            <v>DECIDUOUS TREE, 2-1/2" CALIPER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661E40101</v>
          </cell>
          <cell r="B6850"/>
          <cell r="C6850" t="str">
            <v>EACH</v>
          </cell>
          <cell r="D6850" t="str">
            <v>DECIDUOUS TREE, 2-1/2" CALIPER, AS PER PLAN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661E40120</v>
          </cell>
          <cell r="B6851"/>
          <cell r="C6851" t="str">
            <v>EACH</v>
          </cell>
          <cell r="D6851" t="str">
            <v>DECIDUOUS TREE, 3" CALIPER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661E40121</v>
          </cell>
          <cell r="B6852"/>
          <cell r="C6852" t="str">
            <v>EACH</v>
          </cell>
          <cell r="D6852" t="str">
            <v>DECIDUOUS TREE, 3" CALIPER, AS PER PLAN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661E40140</v>
          </cell>
          <cell r="B6853"/>
          <cell r="C6853" t="str">
            <v>EACH</v>
          </cell>
          <cell r="D6853" t="str">
            <v>DECIDUOUS TREE, 4" CALIPER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661E40141</v>
          </cell>
          <cell r="B6854"/>
          <cell r="C6854" t="str">
            <v>EACH</v>
          </cell>
          <cell r="D6854" t="str">
            <v>DECIDUOUS TREE, 4" CALIPER, AS PER PLAN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661E40160</v>
          </cell>
          <cell r="B6855"/>
          <cell r="C6855" t="str">
            <v>EACH</v>
          </cell>
          <cell r="D6855" t="str">
            <v>DECIDUOUS TREE, 5" CALIPER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661E40161</v>
          </cell>
          <cell r="B6856"/>
          <cell r="C6856" t="str">
            <v>EACH</v>
          </cell>
          <cell r="D6856" t="str">
            <v>DECIDUOUS TREE, 5" CALIPER, AS PER PLAN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661E50000</v>
          </cell>
          <cell r="B6857"/>
          <cell r="C6857" t="str">
            <v>EACH</v>
          </cell>
          <cell r="D6857" t="str">
            <v>EVERGREEN TREE, 3 YEAR, BARE ROOT SEEDLING</v>
          </cell>
          <cell r="F6857">
            <v>1</v>
          </cell>
          <cell r="G6857" t="str">
            <v>SPECIFY TYPE</v>
          </cell>
        </row>
        <row r="6858">
          <cell r="A6858" t="str">
            <v>661E50020</v>
          </cell>
          <cell r="B6858"/>
          <cell r="C6858" t="str">
            <v>EACH</v>
          </cell>
          <cell r="D6858" t="str">
            <v>EVERGREEN TREE, 1'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661E50040</v>
          </cell>
          <cell r="B6859"/>
          <cell r="C6859" t="str">
            <v>EACH</v>
          </cell>
          <cell r="D6859" t="str">
            <v>EVERGREEN TREE, 2' HEIGHT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661E50080</v>
          </cell>
          <cell r="B6861"/>
          <cell r="C6861" t="str">
            <v>EACH</v>
          </cell>
          <cell r="D6861" t="str">
            <v>EVERGREEN TREE, 4' HEIGHT</v>
          </cell>
          <cell r="F6861">
            <v>1</v>
          </cell>
          <cell r="G6861">
            <v>0</v>
          </cell>
        </row>
        <row r="6862">
          <cell r="A6862" t="str">
            <v>661E50100</v>
          </cell>
          <cell r="B6862"/>
          <cell r="C6862" t="str">
            <v>EACH</v>
          </cell>
          <cell r="D6862" t="str">
            <v>EVERGREEN TREE, 5' HEIGHT</v>
          </cell>
          <cell r="F6862">
            <v>1</v>
          </cell>
          <cell r="G6862">
            <v>0</v>
          </cell>
        </row>
        <row r="6863">
          <cell r="A6863" t="str">
            <v>661E50101</v>
          </cell>
          <cell r="B6863"/>
          <cell r="C6863" t="str">
            <v>EACH</v>
          </cell>
          <cell r="D6863" t="str">
            <v>EVERGREEN TREE, 5' HEIGHT, AS PER PLAN</v>
          </cell>
          <cell r="F6863">
            <v>1</v>
          </cell>
          <cell r="G6863">
            <v>0</v>
          </cell>
        </row>
        <row r="6864">
          <cell r="A6864" t="str">
            <v>661E50120</v>
          </cell>
          <cell r="B6864"/>
          <cell r="C6864" t="str">
            <v>EACH</v>
          </cell>
          <cell r="D6864" t="str">
            <v>EVERGREEN TREE, 6' HEIGHT</v>
          </cell>
          <cell r="F6864">
            <v>1</v>
          </cell>
          <cell r="G6864">
            <v>0</v>
          </cell>
        </row>
        <row r="6865">
          <cell r="A6865" t="str">
            <v>661E50121</v>
          </cell>
          <cell r="B6865"/>
          <cell r="C6865" t="str">
            <v>EACH</v>
          </cell>
          <cell r="D6865" t="str">
            <v>EVERGREEN TREE, 6' HEIGHT, AS PER PLAN</v>
          </cell>
          <cell r="F6865">
            <v>1</v>
          </cell>
          <cell r="G6865">
            <v>0</v>
          </cell>
        </row>
        <row r="6866">
          <cell r="A6866" t="str">
            <v>661E50140</v>
          </cell>
          <cell r="B6866"/>
          <cell r="C6866" t="str">
            <v>EACH</v>
          </cell>
          <cell r="D6866" t="str">
            <v>EVERGREEN TREE, 7' HEIGHT</v>
          </cell>
          <cell r="F6866">
            <v>1</v>
          </cell>
          <cell r="G6866">
            <v>0</v>
          </cell>
        </row>
        <row r="6867">
          <cell r="A6867" t="str">
            <v>661E50141</v>
          </cell>
          <cell r="B6867"/>
          <cell r="C6867" t="str">
            <v>EACH</v>
          </cell>
          <cell r="D6867" t="str">
            <v>EVERGREEN TREE, 7' HEIGHT, AS PER PLAN</v>
          </cell>
          <cell r="F6867">
            <v>1</v>
          </cell>
          <cell r="G6867">
            <v>0</v>
          </cell>
        </row>
        <row r="6868">
          <cell r="A6868" t="str">
            <v>661E50160</v>
          </cell>
          <cell r="B6868"/>
          <cell r="C6868" t="str">
            <v>EACH</v>
          </cell>
          <cell r="D6868" t="str">
            <v>EVERGREEN TREE, 8' HEIGHT</v>
          </cell>
          <cell r="F6868">
            <v>1</v>
          </cell>
          <cell r="G6868">
            <v>0</v>
          </cell>
        </row>
        <row r="6869">
          <cell r="A6869" t="str">
            <v>661E50161</v>
          </cell>
          <cell r="B6869"/>
          <cell r="C6869" t="str">
            <v>EACH</v>
          </cell>
          <cell r="D6869" t="str">
            <v>EVERGREEN TREE, 8' HEIGHT, AS PER PLAN</v>
          </cell>
          <cell r="F6869">
            <v>1</v>
          </cell>
          <cell r="G6869">
            <v>0</v>
          </cell>
        </row>
        <row r="6870">
          <cell r="A6870" t="str">
            <v>661E50170</v>
          </cell>
          <cell r="B6870"/>
          <cell r="C6870" t="str">
            <v>EACH</v>
          </cell>
          <cell r="D6870" t="str">
            <v>EVERGREEN TREE, 10' HEIGHT</v>
          </cell>
          <cell r="F6870">
            <v>1</v>
          </cell>
          <cell r="G6870">
            <v>0</v>
          </cell>
        </row>
        <row r="6871">
          <cell r="A6871" t="str">
            <v>661E50171</v>
          </cell>
          <cell r="B6871"/>
          <cell r="C6871" t="str">
            <v>EACH</v>
          </cell>
          <cell r="D6871" t="str">
            <v>EVERGREEN TREE, 10' HEIGHT, AS PER PLAN</v>
          </cell>
          <cell r="F6871">
            <v>1</v>
          </cell>
          <cell r="G6871">
            <v>0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>
            <v>0</v>
          </cell>
          <cell r="G6872">
            <v>0</v>
          </cell>
        </row>
        <row r="6873">
          <cell r="A6873" t="str">
            <v>661E99900</v>
          </cell>
          <cell r="B6873"/>
          <cell r="C6873" t="str">
            <v>EACH</v>
          </cell>
          <cell r="D6873" t="str">
            <v>PLANTING, MISC.:</v>
          </cell>
          <cell r="F6873">
            <v>1</v>
          </cell>
          <cell r="G6873">
            <v>0</v>
          </cell>
        </row>
        <row r="6874">
          <cell r="A6874" t="str">
            <v>661E99910</v>
          </cell>
          <cell r="B6874"/>
          <cell r="C6874" t="str">
            <v>ACRE</v>
          </cell>
          <cell r="D6874" t="str">
            <v>PLANTING, MISC.:</v>
          </cell>
          <cell r="F6874">
            <v>1</v>
          </cell>
          <cell r="G6874">
            <v>0</v>
          </cell>
        </row>
        <row r="6875">
          <cell r="A6875" t="str">
            <v>661E99920</v>
          </cell>
          <cell r="B6875"/>
          <cell r="C6875" t="str">
            <v>SF</v>
          </cell>
          <cell r="D6875" t="str">
            <v>PLANTING, MISC.:</v>
          </cell>
          <cell r="F6875">
            <v>1</v>
          </cell>
          <cell r="G6875">
            <v>0</v>
          </cell>
        </row>
        <row r="6876">
          <cell r="A6876" t="str">
            <v>661E99930</v>
          </cell>
          <cell r="B6876"/>
          <cell r="C6876" t="str">
            <v>SY</v>
          </cell>
          <cell r="D6876" t="str">
            <v>PLANTING, MISC.:</v>
          </cell>
          <cell r="F6876">
            <v>1</v>
          </cell>
          <cell r="G6876">
            <v>0</v>
          </cell>
        </row>
        <row r="6877">
          <cell r="A6877" t="str">
            <v>661E99940</v>
          </cell>
          <cell r="B6877"/>
          <cell r="C6877" t="str">
            <v>LS</v>
          </cell>
          <cell r="D6877" t="str">
            <v>PLANTING, MISC.:</v>
          </cell>
          <cell r="F6877">
            <v>1</v>
          </cell>
          <cell r="G6877">
            <v>0</v>
          </cell>
        </row>
        <row r="6878">
          <cell r="A6878" t="str">
            <v>661E99950</v>
          </cell>
          <cell r="B6878"/>
          <cell r="C6878" t="str">
            <v>FT</v>
          </cell>
          <cell r="D6878" t="str">
            <v>PLANTING, MISC.:</v>
          </cell>
          <cell r="F6878">
            <v>1</v>
          </cell>
          <cell r="G6878">
            <v>0</v>
          </cell>
        </row>
        <row r="6879">
          <cell r="A6879" t="str">
            <v>662E30000</v>
          </cell>
          <cell r="B6879"/>
          <cell r="C6879" t="str">
            <v>MGAL</v>
          </cell>
          <cell r="D6879" t="str">
            <v>LANDSCAPE WATERING</v>
          </cell>
          <cell r="F6879">
            <v>0</v>
          </cell>
          <cell r="G6879">
            <v>0</v>
          </cell>
        </row>
        <row r="6880">
          <cell r="A6880" t="str">
            <v>662E30001</v>
          </cell>
          <cell r="B6880"/>
          <cell r="C6880" t="str">
            <v>MGAL</v>
          </cell>
          <cell r="D6880" t="str">
            <v>LANDSCAPE WATERING, AS PER PLAN</v>
          </cell>
          <cell r="F6880">
            <v>0</v>
          </cell>
          <cell r="G6880">
            <v>0</v>
          </cell>
        </row>
        <row r="6881">
          <cell r="A6881" t="str">
            <v>662E30100</v>
          </cell>
          <cell r="B6881"/>
          <cell r="C6881" t="str">
            <v>LS</v>
          </cell>
          <cell r="D6881" t="str">
            <v>LANDSCAPE WATERING</v>
          </cell>
          <cell r="F6881">
            <v>0</v>
          </cell>
          <cell r="G6881">
            <v>0</v>
          </cell>
        </row>
        <row r="6882">
          <cell r="A6882" t="str">
            <v>662E31000</v>
          </cell>
          <cell r="B6882"/>
          <cell r="C6882" t="str">
            <v>GAL</v>
          </cell>
          <cell r="D6882" t="str">
            <v>LANDSCAPE WATERING</v>
          </cell>
          <cell r="F6882">
            <v>0</v>
          </cell>
          <cell r="G6882">
            <v>0</v>
          </cell>
        </row>
        <row r="6883">
          <cell r="A6883" t="str">
            <v>662E31001</v>
          </cell>
          <cell r="B6883"/>
          <cell r="C6883" t="str">
            <v>GAL</v>
          </cell>
          <cell r="D6883" t="str">
            <v>LANDSCAPE WATERING, AS PER PLAN</v>
          </cell>
          <cell r="F6883">
            <v>0</v>
          </cell>
          <cell r="G6883">
            <v>0</v>
          </cell>
        </row>
        <row r="6884">
          <cell r="A6884" t="str">
            <v>662E98000</v>
          </cell>
          <cell r="B6884"/>
          <cell r="C6884" t="str">
            <v>EACH</v>
          </cell>
          <cell r="D6884" t="str">
            <v>LANDSCAPE WATERING, MISC.:</v>
          </cell>
          <cell r="F6884">
            <v>1</v>
          </cell>
          <cell r="G6884">
            <v>0</v>
          </cell>
        </row>
        <row r="6885">
          <cell r="A6885" t="str">
            <v>666E09000</v>
          </cell>
          <cell r="B6885"/>
          <cell r="C6885" t="str">
            <v>EACH</v>
          </cell>
          <cell r="D6885" t="str">
            <v>PRUNING EXISTING TREE, 3 TO 8-INCH DIAMETER</v>
          </cell>
          <cell r="F6885">
            <v>0</v>
          </cell>
          <cell r="G6885">
            <v>0</v>
          </cell>
        </row>
        <row r="6886">
          <cell r="A6886" t="str">
            <v>666E09001</v>
          </cell>
          <cell r="B6886"/>
          <cell r="C6886" t="str">
            <v>EACH</v>
          </cell>
          <cell r="D6886" t="str">
            <v>PRUNING EXISTING TREE, 3 TO 8-INCH DIAMETER, AS PER PLAN</v>
          </cell>
          <cell r="F6886">
            <v>0</v>
          </cell>
          <cell r="G6886">
            <v>0</v>
          </cell>
        </row>
        <row r="6887">
          <cell r="A6887" t="str">
            <v>666E10000</v>
          </cell>
          <cell r="B6887"/>
          <cell r="C6887" t="str">
            <v>EACH</v>
          </cell>
          <cell r="D6887" t="str">
            <v>PRUNING EXISTING TREE, 8 TO 16-INCH DIAMETER</v>
          </cell>
          <cell r="F6887">
            <v>0</v>
          </cell>
          <cell r="G6887">
            <v>0</v>
          </cell>
        </row>
        <row r="6888">
          <cell r="A6888" t="str">
            <v>666E10001</v>
          </cell>
          <cell r="B6888"/>
          <cell r="C6888" t="str">
            <v>EACH</v>
          </cell>
          <cell r="D6888" t="str">
            <v>PRUNING EXISTING TREE, 8 TO 16-INCH DIAMETER, AS PER PLAN</v>
          </cell>
          <cell r="F6888">
            <v>0</v>
          </cell>
          <cell r="G6888"/>
        </row>
        <row r="6889">
          <cell r="A6889" t="str">
            <v>666E10010</v>
          </cell>
          <cell r="B6889"/>
          <cell r="C6889" t="str">
            <v>EACH</v>
          </cell>
          <cell r="D6889" t="str">
            <v>PRUNING EXISTING TREE, 16 TO 24-INCH DIAMETER</v>
          </cell>
          <cell r="F6889">
            <v>0</v>
          </cell>
          <cell r="G6889"/>
        </row>
        <row r="6890">
          <cell r="A6890" t="str">
            <v>666E10011</v>
          </cell>
          <cell r="B6890"/>
          <cell r="C6890" t="str">
            <v>EACH</v>
          </cell>
          <cell r="D6890" t="str">
            <v>PRUNING EXISTING TREE, 16 TO 24-INCH DIAMETER, AS PER PLAN</v>
          </cell>
          <cell r="F6890">
            <v>0</v>
          </cell>
          <cell r="G6890"/>
        </row>
        <row r="6891">
          <cell r="A6891" t="str">
            <v>666E10020</v>
          </cell>
          <cell r="B6891"/>
          <cell r="C6891" t="str">
            <v>EACH</v>
          </cell>
          <cell r="D6891" t="str">
            <v>PRUNING EXISTING TREE, 24 TO 36-INCH DIAMETER</v>
          </cell>
          <cell r="F6891">
            <v>0</v>
          </cell>
          <cell r="G6891"/>
        </row>
        <row r="6892">
          <cell r="A6892" t="str">
            <v>666E10021</v>
          </cell>
          <cell r="B6892"/>
          <cell r="C6892" t="str">
            <v>EACH</v>
          </cell>
          <cell r="D6892" t="str">
            <v>PRUNING EXISTING TREE, 24 TO 36-INCH DIAMETER, AS PER PLAN</v>
          </cell>
          <cell r="F6892">
            <v>0</v>
          </cell>
          <cell r="G6892"/>
        </row>
        <row r="6893">
          <cell r="A6893" t="str">
            <v>666E10030</v>
          </cell>
          <cell r="B6893"/>
          <cell r="C6893" t="str">
            <v>EACH</v>
          </cell>
          <cell r="D6893" t="str">
            <v>PRUNING EXISTING TREE, 36 INCH DIAMETER AND OVER</v>
          </cell>
          <cell r="F6893">
            <v>0</v>
          </cell>
          <cell r="G6893"/>
        </row>
        <row r="6894">
          <cell r="A6894" t="str">
            <v>666E10031</v>
          </cell>
          <cell r="B6894"/>
          <cell r="C6894" t="str">
            <v>EACH</v>
          </cell>
          <cell r="D6894" t="str">
            <v>PRUNING EXISTING TREE, 36 INCH DIAMETER AND OVER, AS PER PLAN</v>
          </cell>
          <cell r="F6894">
            <v>0</v>
          </cell>
          <cell r="G6894"/>
        </row>
        <row r="6895">
          <cell r="A6895" t="str">
            <v>670E00200</v>
          </cell>
          <cell r="B6895"/>
          <cell r="C6895" t="str">
            <v>SY</v>
          </cell>
          <cell r="D6895" t="str">
            <v>VEGETATED SWALE EROSION PROTECTION</v>
          </cell>
          <cell r="F6895">
            <v>0</v>
          </cell>
          <cell r="G6895"/>
        </row>
        <row r="6896">
          <cell r="A6896" t="str">
            <v>670E00500</v>
          </cell>
          <cell r="B6896"/>
          <cell r="C6896" t="str">
            <v>SY</v>
          </cell>
          <cell r="D6896" t="str">
            <v>SLOPE EROSION PROTECTION</v>
          </cell>
          <cell r="F6896">
            <v>0</v>
          </cell>
          <cell r="G6896"/>
        </row>
        <row r="6897">
          <cell r="A6897" t="str">
            <v>670E00501</v>
          </cell>
          <cell r="B6897"/>
          <cell r="C6897" t="str">
            <v>SY</v>
          </cell>
          <cell r="D6897" t="str">
            <v>SLOPE EROSION PROTECTION, AS PER PLAN</v>
          </cell>
          <cell r="F6897">
            <v>0</v>
          </cell>
          <cell r="G6897"/>
        </row>
        <row r="6898">
          <cell r="A6898" t="str">
            <v>670E00510</v>
          </cell>
          <cell r="B6898"/>
          <cell r="C6898" t="str">
            <v>SY</v>
          </cell>
          <cell r="D6898" t="str">
            <v>SLOPE EROSION PROTECTION MAT, TYPE A</v>
          </cell>
          <cell r="F6898">
            <v>0</v>
          </cell>
          <cell r="G6898"/>
        </row>
        <row r="6899">
          <cell r="A6899" t="str">
            <v>670E00520</v>
          </cell>
          <cell r="B6899"/>
          <cell r="C6899" t="str">
            <v>SY</v>
          </cell>
          <cell r="D6899" t="str">
            <v>SLOPE EROSION PROTECTION MAT, TYPE B</v>
          </cell>
          <cell r="F6899">
            <v>0</v>
          </cell>
          <cell r="G6899">
            <v>0</v>
          </cell>
        </row>
        <row r="6900">
          <cell r="A6900" t="str">
            <v>670E00530</v>
          </cell>
          <cell r="B6900"/>
          <cell r="C6900" t="str">
            <v>SY</v>
          </cell>
          <cell r="D6900" t="str">
            <v>SLOPE EROSION PROTECTION MAT, TYPE C</v>
          </cell>
          <cell r="F6900">
            <v>0</v>
          </cell>
          <cell r="G6900">
            <v>0</v>
          </cell>
        </row>
        <row r="6901">
          <cell r="A6901" t="str">
            <v>670E00540</v>
          </cell>
          <cell r="B6901"/>
          <cell r="C6901" t="str">
            <v>SY</v>
          </cell>
          <cell r="D6901" t="str">
            <v>SLOPE EROSION PROTECTION MAT, TYPE D</v>
          </cell>
          <cell r="F6901">
            <v>0</v>
          </cell>
          <cell r="G6901">
            <v>0</v>
          </cell>
        </row>
        <row r="6902">
          <cell r="A6902" t="str">
            <v>670E00550</v>
          </cell>
          <cell r="B6902"/>
          <cell r="C6902" t="str">
            <v>SY</v>
          </cell>
          <cell r="D6902" t="str">
            <v>SLOPE EROSION PROTECTION MAT, TYPE E</v>
          </cell>
          <cell r="F6902">
            <v>0</v>
          </cell>
          <cell r="G6902">
            <v>0</v>
          </cell>
        </row>
        <row r="6903">
          <cell r="A6903" t="str">
            <v>670E00551</v>
          </cell>
          <cell r="B6903"/>
          <cell r="C6903" t="str">
            <v>SY</v>
          </cell>
          <cell r="D6903" t="str">
            <v>SLOPE EROSION PROTECTION MAT, TYPE E, AS PER PLAN</v>
          </cell>
          <cell r="F6903">
            <v>0</v>
          </cell>
          <cell r="G6903">
            <v>0</v>
          </cell>
        </row>
        <row r="6904">
          <cell r="A6904" t="str">
            <v>670E00560</v>
          </cell>
          <cell r="B6904"/>
          <cell r="C6904" t="str">
            <v>SY</v>
          </cell>
          <cell r="D6904" t="str">
            <v>SLOPE EROSION PROTECTION MAT, TYPE F</v>
          </cell>
          <cell r="F6904">
            <v>0</v>
          </cell>
          <cell r="G6904">
            <v>0</v>
          </cell>
        </row>
        <row r="6905">
          <cell r="A6905" t="str">
            <v>670E00570</v>
          </cell>
          <cell r="B6905"/>
          <cell r="C6905" t="str">
            <v>SY</v>
          </cell>
          <cell r="D6905" t="str">
            <v>SLOPE EROSION PROTECTION MAT, TYPE G</v>
          </cell>
          <cell r="F6905">
            <v>0</v>
          </cell>
          <cell r="G6905">
            <v>0</v>
          </cell>
        </row>
        <row r="6906">
          <cell r="A6906" t="str">
            <v>670E00700</v>
          </cell>
          <cell r="B6906"/>
          <cell r="C6906" t="str">
            <v>SY</v>
          </cell>
          <cell r="D6906" t="str">
            <v>DITCH EROSION PROTECTION</v>
          </cell>
          <cell r="F6906">
            <v>0</v>
          </cell>
          <cell r="G6906">
            <v>0</v>
          </cell>
        </row>
        <row r="6907">
          <cell r="A6907" t="str">
            <v>670E00701</v>
          </cell>
          <cell r="B6907"/>
          <cell r="C6907" t="str">
            <v>SY</v>
          </cell>
          <cell r="D6907" t="str">
            <v>DITCH EROSION PROTECTION, AS PER PLAN</v>
          </cell>
          <cell r="F6907">
            <v>0</v>
          </cell>
          <cell r="G6907">
            <v>0</v>
          </cell>
        </row>
        <row r="6908">
          <cell r="A6908" t="str">
            <v>670E00710</v>
          </cell>
          <cell r="B6908"/>
          <cell r="C6908" t="str">
            <v>SY</v>
          </cell>
          <cell r="D6908" t="str">
            <v>DITCH EROSION PROTECTION MAT, TYPE A</v>
          </cell>
          <cell r="F6908">
            <v>0</v>
          </cell>
          <cell r="G6908">
            <v>0</v>
          </cell>
        </row>
        <row r="6909">
          <cell r="A6909" t="str">
            <v>670E00720</v>
          </cell>
          <cell r="B6909"/>
          <cell r="C6909" t="str">
            <v>SY</v>
          </cell>
          <cell r="D6909" t="str">
            <v>DITCH EROSION PROTECTION MAT, TYPE B</v>
          </cell>
          <cell r="F6909">
            <v>0</v>
          </cell>
          <cell r="G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F6910">
            <v>0</v>
          </cell>
          <cell r="G6910"/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F6911">
            <v>0</v>
          </cell>
          <cell r="G6911"/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F6912">
            <v>0</v>
          </cell>
          <cell r="G6912"/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F6913">
            <v>0</v>
          </cell>
          <cell r="G6913"/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F6914">
            <v>0</v>
          </cell>
          <cell r="G6914"/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F6915">
            <v>0</v>
          </cell>
          <cell r="G6915"/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F6916">
            <v>0</v>
          </cell>
          <cell r="G6916"/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F6917">
            <v>0</v>
          </cell>
          <cell r="G6917"/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F6918">
            <v>0</v>
          </cell>
          <cell r="G6918"/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F6919">
            <v>0</v>
          </cell>
          <cell r="G6919"/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F6920">
            <v>0</v>
          </cell>
          <cell r="G6920"/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F6921">
            <v>0</v>
          </cell>
          <cell r="G6921"/>
        </row>
        <row r="6922">
          <cell r="A6922" t="str">
            <v>680E05000</v>
          </cell>
          <cell r="B6922" t="str">
            <v>Y</v>
          </cell>
          <cell r="C6922" t="str">
            <v>CF</v>
          </cell>
          <cell r="D6922" t="str">
            <v>SPECIAL -</v>
          </cell>
          <cell r="F6922">
            <v>0</v>
          </cell>
          <cell r="G6922"/>
        </row>
        <row r="6923">
          <cell r="A6923" t="str">
            <v>680E10400</v>
          </cell>
          <cell r="B6923" t="str">
            <v>Y</v>
          </cell>
          <cell r="C6923" t="str">
            <v>MGAL</v>
          </cell>
          <cell r="D6923" t="str">
            <v>SPECIAL -</v>
          </cell>
          <cell r="F6923">
            <v>0</v>
          </cell>
          <cell r="G6923" t="str">
            <v>GENERAL ONLY</v>
          </cell>
        </row>
        <row r="6924">
          <cell r="A6924" t="str">
            <v>680E10850</v>
          </cell>
          <cell r="B6924" t="str">
            <v>Y</v>
          </cell>
          <cell r="C6924" t="str">
            <v>LB</v>
          </cell>
          <cell r="D6924" t="str">
            <v>SPECIAL -</v>
          </cell>
          <cell r="F6924">
            <v>0</v>
          </cell>
          <cell r="G6924" t="str">
            <v>NO ELEC/PLBG</v>
          </cell>
        </row>
        <row r="6925">
          <cell r="A6925" t="str">
            <v>680E11000</v>
          </cell>
          <cell r="B6925" t="str">
            <v>Y</v>
          </cell>
          <cell r="C6925" t="str">
            <v>DAY</v>
          </cell>
          <cell r="D6925" t="str">
            <v>SPECIAL -</v>
          </cell>
          <cell r="F6925">
            <v>0</v>
          </cell>
          <cell r="G6925" t="str">
            <v>GENERAL ONLY</v>
          </cell>
        </row>
        <row r="6926">
          <cell r="A6926" t="str">
            <v>680E11304</v>
          </cell>
          <cell r="B6926" t="str">
            <v>Y</v>
          </cell>
          <cell r="C6926" t="str">
            <v>MNTH</v>
          </cell>
          <cell r="D6926" t="str">
            <v>SPECIAL -</v>
          </cell>
          <cell r="F6926">
            <v>0</v>
          </cell>
          <cell r="G6926" t="str">
            <v>GENERAL ONLY</v>
          </cell>
        </row>
        <row r="6927">
          <cell r="A6927" t="str">
            <v>680E11308</v>
          </cell>
          <cell r="B6927" t="str">
            <v>Y</v>
          </cell>
          <cell r="C6927" t="str">
            <v>MSF</v>
          </cell>
          <cell r="D6927" t="str">
            <v>SPECIAL -</v>
          </cell>
          <cell r="F6927">
            <v>0</v>
          </cell>
          <cell r="G6927" t="str">
            <v>GENERAL ONLY</v>
          </cell>
        </row>
        <row r="6928">
          <cell r="A6928" t="str">
            <v>680E11404</v>
          </cell>
          <cell r="B6928" t="str">
            <v>Y</v>
          </cell>
          <cell r="C6928" t="str">
            <v>SET</v>
          </cell>
          <cell r="D6928" t="str">
            <v>SPECIAL -</v>
          </cell>
          <cell r="F6928">
            <v>0</v>
          </cell>
          <cell r="G6928" t="str">
            <v>GENERAL ONLY</v>
          </cell>
        </row>
        <row r="6929">
          <cell r="A6929" t="str">
            <v>680E11510</v>
          </cell>
          <cell r="B6929" t="str">
            <v>Y</v>
          </cell>
          <cell r="C6929" t="str">
            <v>DLR</v>
          </cell>
          <cell r="D6929" t="str">
            <v>SPECIAL -</v>
          </cell>
          <cell r="F6929">
            <v>0</v>
          </cell>
          <cell r="G6929" t="str">
            <v>GENERAL ONLY</v>
          </cell>
        </row>
        <row r="6930">
          <cell r="A6930" t="str">
            <v>680E12000</v>
          </cell>
          <cell r="B6930" t="str">
            <v>Y</v>
          </cell>
          <cell r="C6930" t="str">
            <v>MBF</v>
          </cell>
          <cell r="D6930" t="str">
            <v>SPECIAL -</v>
          </cell>
          <cell r="F6930">
            <v>0</v>
          </cell>
          <cell r="G6930" t="str">
            <v>GENERAL ONLY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F6931">
            <v>0</v>
          </cell>
          <cell r="G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F6932">
            <v>0</v>
          </cell>
          <cell r="G6932"/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F6933">
            <v>0</v>
          </cell>
          <cell r="G6933"/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F6934">
            <v>0</v>
          </cell>
          <cell r="G6934"/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F6935">
            <v>0</v>
          </cell>
          <cell r="G6935"/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F6936">
            <v>0</v>
          </cell>
          <cell r="G6936"/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F6937">
            <v>0</v>
          </cell>
          <cell r="G6937"/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F6938">
            <v>0</v>
          </cell>
          <cell r="G6938"/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F6939">
            <v>0</v>
          </cell>
          <cell r="G6939"/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F6940">
            <v>0</v>
          </cell>
          <cell r="G6940"/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F6941">
            <v>0</v>
          </cell>
          <cell r="G6941"/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F6942">
            <v>0</v>
          </cell>
          <cell r="G6942"/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F6943">
            <v>0</v>
          </cell>
          <cell r="G6943"/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F6944">
            <v>0</v>
          </cell>
          <cell r="G6944"/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>
            <v>0</v>
          </cell>
          <cell r="G6945" t="str">
            <v>GENERAL ONLY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>
            <v>0</v>
          </cell>
          <cell r="G6946" t="str">
            <v>PLUMBING ONLY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>
            <v>0</v>
          </cell>
          <cell r="G6947" t="str">
            <v>PLUMBING ONLY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>
            <v>0</v>
          </cell>
          <cell r="G6948" t="str">
            <v>PLUMBING ONLY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>
            <v>0</v>
          </cell>
          <cell r="G6949" t="str">
            <v>PLUMBING ONLY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>
            <v>0</v>
          </cell>
          <cell r="G6950" t="str">
            <v>PLUMBING ONLY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F6951">
            <v>0</v>
          </cell>
          <cell r="G6951"/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F6952">
            <v>0</v>
          </cell>
          <cell r="G6952"/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>
            <v>0</v>
          </cell>
          <cell r="G6953" t="str">
            <v>HEATING &amp; VENTILATING ONLY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>
            <v>0</v>
          </cell>
          <cell r="G6954" t="str">
            <v>HEATING &amp; VENTILATING ONLY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>
            <v>0</v>
          </cell>
          <cell r="G6955" t="str">
            <v>ELECTRICAL ONLY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>
            <v>0</v>
          </cell>
          <cell r="G6956" t="str">
            <v>ELECTRICAL ONLY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>
            <v>0</v>
          </cell>
          <cell r="G6957" t="str">
            <v>ELECTRICAL ONLY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>
            <v>0</v>
          </cell>
          <cell r="G6958" t="str">
            <v>ELECTRICAL ONLY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>
            <v>0</v>
          </cell>
          <cell r="G6959" t="str">
            <v>ELECTRICAL ONLY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F6960">
            <v>0</v>
          </cell>
          <cell r="G6960"/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F6961">
            <v>0</v>
          </cell>
          <cell r="G6961"/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F6962">
            <v>0</v>
          </cell>
          <cell r="G6962"/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F6963">
            <v>0</v>
          </cell>
          <cell r="G6963"/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F6964">
            <v>0</v>
          </cell>
          <cell r="G6964"/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F6965">
            <v>0</v>
          </cell>
          <cell r="G6965"/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F6966">
            <v>0</v>
          </cell>
          <cell r="G6966"/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F6967">
            <v>0</v>
          </cell>
          <cell r="G6967"/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F6968">
            <v>0</v>
          </cell>
          <cell r="G6968"/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>
            <v>0</v>
          </cell>
          <cell r="G6969" t="str">
            <v>ELECTRICAL ONLY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F6970">
            <v>0</v>
          </cell>
          <cell r="G6970"/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F6971">
            <v>0</v>
          </cell>
          <cell r="G6971"/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F6972">
            <v>0</v>
          </cell>
          <cell r="G6972"/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F6973">
            <v>0</v>
          </cell>
          <cell r="G6973"/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F6974">
            <v>0</v>
          </cell>
          <cell r="G6974"/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F6975">
            <v>0</v>
          </cell>
          <cell r="G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F6976">
            <v>0</v>
          </cell>
          <cell r="G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F6977">
            <v>0</v>
          </cell>
          <cell r="G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F6978">
            <v>0</v>
          </cell>
          <cell r="G6978"/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F6979">
            <v>0</v>
          </cell>
          <cell r="G6979"/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F6980">
            <v>0</v>
          </cell>
          <cell r="G6980"/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F6981">
            <v>0</v>
          </cell>
          <cell r="G6981"/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F6982">
            <v>0</v>
          </cell>
          <cell r="G6982"/>
        </row>
        <row r="6983">
          <cell r="A6983" t="str">
            <v>690E14010</v>
          </cell>
          <cell r="B6983" t="str">
            <v>Y</v>
          </cell>
          <cell r="C6983" t="str">
            <v>CY</v>
          </cell>
          <cell r="D6983" t="str">
            <v>RUBBERIZED OPEN GRADED ASPHALT FRICTION COURSE, AS PER PLAN</v>
          </cell>
          <cell r="F6983">
            <v>0</v>
          </cell>
          <cell r="G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FT</v>
          </cell>
          <cell r="D6984" t="str">
            <v>FIBER OPTIC CABLE, 18 FIBER</v>
          </cell>
          <cell r="F6984">
            <v>0</v>
          </cell>
          <cell r="G6984">
            <v>0</v>
          </cell>
        </row>
        <row r="6985">
          <cell r="A6985" t="str">
            <v>690E20010</v>
          </cell>
          <cell r="B6985" t="str">
            <v>Y</v>
          </cell>
          <cell r="C6985" t="str">
            <v>FT</v>
          </cell>
          <cell r="D6985" t="str">
            <v>FIBER OPTIC CABLE, 24 FIBER</v>
          </cell>
          <cell r="F6985">
            <v>0</v>
          </cell>
          <cell r="G6985">
            <v>0</v>
          </cell>
        </row>
        <row r="6986">
          <cell r="A6986" t="str">
            <v>690E20020</v>
          </cell>
          <cell r="B6986" t="str">
            <v>Y</v>
          </cell>
          <cell r="C6986" t="str">
            <v>FT</v>
          </cell>
          <cell r="D6986" t="str">
            <v>FIBER OPTIC CABLE, 24 FIBER, AS PER PLAN</v>
          </cell>
          <cell r="F6986">
            <v>0</v>
          </cell>
          <cell r="G6986">
            <v>0</v>
          </cell>
        </row>
        <row r="6987">
          <cell r="A6987" t="str">
            <v>690E20030</v>
          </cell>
          <cell r="B6987" t="str">
            <v>Y</v>
          </cell>
          <cell r="C6987" t="str">
            <v>FT</v>
          </cell>
          <cell r="D6987" t="str">
            <v>FIBER OPTIC CABLE, 48 FIBER</v>
          </cell>
          <cell r="F6987">
            <v>0</v>
          </cell>
          <cell r="G6987">
            <v>0</v>
          </cell>
        </row>
        <row r="6988">
          <cell r="A6988" t="str">
            <v>690E20040</v>
          </cell>
          <cell r="B6988" t="str">
            <v>Y</v>
          </cell>
          <cell r="C6988" t="str">
            <v>FT</v>
          </cell>
          <cell r="D6988" t="str">
            <v>FIBER OPTIC CABLE, 48 FIBER, AS PER PLAN</v>
          </cell>
          <cell r="F6988">
            <v>0</v>
          </cell>
          <cell r="G6988">
            <v>0</v>
          </cell>
        </row>
        <row r="6989">
          <cell r="A6989" t="str">
            <v>690E20050</v>
          </cell>
          <cell r="B6989" t="str">
            <v>Y</v>
          </cell>
          <cell r="C6989" t="str">
            <v>FT</v>
          </cell>
          <cell r="D6989" t="str">
            <v>FIBER OPTIC CABLE, 72 FIBER</v>
          </cell>
          <cell r="F6989">
            <v>0</v>
          </cell>
          <cell r="G6989">
            <v>0</v>
          </cell>
        </row>
        <row r="6990">
          <cell r="A6990" t="str">
            <v>690E20080</v>
          </cell>
          <cell r="B6990" t="str">
            <v>Y</v>
          </cell>
          <cell r="C6990" t="str">
            <v>FT</v>
          </cell>
          <cell r="D6990" t="str">
            <v>FIBER OPTIC CABLE, 72 FIBER, AS PER PLAN</v>
          </cell>
          <cell r="F6990">
            <v>0</v>
          </cell>
          <cell r="G6990">
            <v>0</v>
          </cell>
        </row>
        <row r="6991">
          <cell r="A6991" t="str">
            <v>690E20220</v>
          </cell>
          <cell r="B6991" t="str">
            <v>Y</v>
          </cell>
          <cell r="C6991" t="str">
            <v>FT</v>
          </cell>
          <cell r="D6991" t="str">
            <v>FIBER OPTIC CABLE, 144 FIBER</v>
          </cell>
          <cell r="F6991">
            <v>0</v>
          </cell>
          <cell r="G6991">
            <v>0</v>
          </cell>
        </row>
        <row r="6992">
          <cell r="A6992" t="str">
            <v>690E20240</v>
          </cell>
          <cell r="B6992" t="str">
            <v>Y</v>
          </cell>
          <cell r="C6992" t="str">
            <v>FT</v>
          </cell>
          <cell r="D6992" t="str">
            <v>FIBER OPTIC CABLE, 288 FIBER</v>
          </cell>
          <cell r="F6992">
            <v>0</v>
          </cell>
          <cell r="G6992" t="str">
            <v>DESIGN BUILD PROJECTS ONLY</v>
          </cell>
        </row>
        <row r="6993">
          <cell r="A6993" t="str">
            <v>690E20250</v>
          </cell>
          <cell r="B6993" t="str">
            <v>Y</v>
          </cell>
          <cell r="C6993" t="str">
            <v>FT</v>
          </cell>
          <cell r="D6993" t="str">
            <v>FIBER OPTIC CABLE, HYBRID, SM / MM</v>
          </cell>
          <cell r="F6993">
            <v>0</v>
          </cell>
          <cell r="G6993" t="str">
            <v>DESIGN BUILD PROJECTS ONLY</v>
          </cell>
        </row>
        <row r="6994">
          <cell r="A6994" t="str">
            <v>690E20260</v>
          </cell>
          <cell r="B6994" t="str">
            <v>Y</v>
          </cell>
          <cell r="C6994" t="str">
            <v>FT</v>
          </cell>
          <cell r="D6994" t="str">
            <v>FIBER OPTIC CABLE, ARMORED, 12 FIBER</v>
          </cell>
          <cell r="F6994">
            <v>0</v>
          </cell>
          <cell r="G6994">
            <v>0</v>
          </cell>
        </row>
        <row r="6995">
          <cell r="A6995" t="str">
            <v>690E21000</v>
          </cell>
          <cell r="B6995" t="str">
            <v>Y</v>
          </cell>
          <cell r="C6995" t="str">
            <v>FT</v>
          </cell>
          <cell r="D6995" t="str">
            <v>FIBER OPTIC CABLE, 18 FIBER</v>
          </cell>
          <cell r="F6995">
            <v>1</v>
          </cell>
          <cell r="G6995">
            <v>0</v>
          </cell>
        </row>
        <row r="6996">
          <cell r="A6996" t="str">
            <v>690E50000</v>
          </cell>
          <cell r="B6996" t="str">
            <v>Y</v>
          </cell>
          <cell r="C6996" t="str">
            <v>FT</v>
          </cell>
          <cell r="D6996" t="str">
            <v>FIBER OPTIC CABLE, ARMORED, 18 FIBER</v>
          </cell>
          <cell r="F6996">
            <v>0</v>
          </cell>
          <cell r="G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FT</v>
          </cell>
          <cell r="D6997" t="str">
            <v>FIBER OPTIC CABLE, ARMORED, 18 FIBER, AS PER PLAN</v>
          </cell>
          <cell r="F6997">
            <v>0</v>
          </cell>
          <cell r="G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FT</v>
          </cell>
          <cell r="D6998" t="str">
            <v>FIBER OPTIC CABLE, INTEGRAL MESSENGER WIRE, 18 FIBER</v>
          </cell>
          <cell r="F6998">
            <v>0</v>
          </cell>
          <cell r="G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FT</v>
          </cell>
          <cell r="D6999" t="str">
            <v>FIBER OPTIC CABLE, ARMORED, 24 FIBER</v>
          </cell>
          <cell r="F6999">
            <v>0</v>
          </cell>
          <cell r="G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FT</v>
          </cell>
          <cell r="D7000" t="str">
            <v>FIBER OPTIC CABLE, ARMORED, 24 FIBER, AS PER PLAN</v>
          </cell>
          <cell r="F7000">
            <v>0</v>
          </cell>
          <cell r="G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FT</v>
          </cell>
          <cell r="D7001" t="str">
            <v>FIBER OPTIC CABLE, ARMORED, 36 FIBER</v>
          </cell>
          <cell r="F7001">
            <v>0</v>
          </cell>
          <cell r="G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FT</v>
          </cell>
          <cell r="D7002" t="str">
            <v>FIBER OPTIC CABLE, ARMORED, 48 FIBER</v>
          </cell>
          <cell r="F7002">
            <v>0</v>
          </cell>
          <cell r="G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FT</v>
          </cell>
          <cell r="D7003" t="str">
            <v>FIBER OPTIC CABLE, ARMORED, 48 FIBER, AS PER PLAN</v>
          </cell>
          <cell r="F7003">
            <v>0</v>
          </cell>
          <cell r="G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FT</v>
          </cell>
          <cell r="D7004" t="str">
            <v>FIBER OPTIC CABLE, ARMORED, 60 FIBER</v>
          </cell>
          <cell r="F7004">
            <v>0</v>
          </cell>
          <cell r="G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FT</v>
          </cell>
          <cell r="D7005" t="str">
            <v>FIBER OPTIC CABLE, ARMORED, 108 FIBER</v>
          </cell>
          <cell r="F7005">
            <v>0</v>
          </cell>
          <cell r="G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FT</v>
          </cell>
          <cell r="D7006" t="str">
            <v>FIBER OPTIC CABLE, ARMORED, 144 FIBER</v>
          </cell>
          <cell r="F7006">
            <v>0</v>
          </cell>
          <cell r="G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FT</v>
          </cell>
          <cell r="D7007" t="str">
            <v>FIBER OPTIC CABLE, ARMORED, INTEGRAL MESSENGER, 12 FIBER</v>
          </cell>
          <cell r="F7007">
            <v>0</v>
          </cell>
          <cell r="G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FT</v>
          </cell>
          <cell r="D7008" t="str">
            <v>FIBER OPTIC CABLE, ARMORED, INTEGRAL MESSENGER, 24 FIBER</v>
          </cell>
          <cell r="F7008">
            <v>0</v>
          </cell>
          <cell r="G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FT</v>
          </cell>
          <cell r="D7009" t="str">
            <v>FIBER OPTIC CABLE, ARMORED, INTEGRAL MESSENGER, 48 FIBER</v>
          </cell>
          <cell r="F7009">
            <v>0</v>
          </cell>
          <cell r="G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FT</v>
          </cell>
          <cell r="D7010" t="str">
            <v>FIBER OPTIC CABLE, ARMORED, INTEGRAL MESSENGER, 36 FIBER</v>
          </cell>
          <cell r="F7010">
            <v>0</v>
          </cell>
          <cell r="G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FT</v>
          </cell>
          <cell r="D7011" t="str">
            <v>FIBER OPTIC CABLE, ARMORED, INTEGRAL MESSENGER, 144 FIBER</v>
          </cell>
          <cell r="F7011">
            <v>0</v>
          </cell>
          <cell r="G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FT</v>
          </cell>
          <cell r="D7012" t="str">
            <v>FIBER OPTIC CABLE, AIRBLOWN/PUSHABLE, 12 FIBER</v>
          </cell>
          <cell r="F7012">
            <v>0</v>
          </cell>
          <cell r="G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FT</v>
          </cell>
          <cell r="D7013" t="str">
            <v>FIBER OPTIC CABLE, AIRBLOWN/PUSHABLE, 24 FIBER</v>
          </cell>
          <cell r="F7013">
            <v>0</v>
          </cell>
          <cell r="G7013"/>
        </row>
        <row r="7014">
          <cell r="A7014" t="str">
            <v>690E65030</v>
          </cell>
          <cell r="B7014" t="str">
            <v>Y</v>
          </cell>
          <cell r="C7014" t="str">
            <v>FT</v>
          </cell>
          <cell r="D7014" t="str">
            <v>FIBER OPTIC CABLE, AIRBLOWN/PUSHABLE, 48 FIBER</v>
          </cell>
          <cell r="F7014">
            <v>0</v>
          </cell>
          <cell r="G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FT</v>
          </cell>
          <cell r="D7015" t="str">
            <v>FIBER OPTIC CABLE, AIRBLOWN/PUSHABLE, 72 FIBER</v>
          </cell>
          <cell r="F7015">
            <v>0</v>
          </cell>
          <cell r="G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FT</v>
          </cell>
          <cell r="D7016" t="str">
            <v>FIBER OPTIC CABLE, AIRBLOWN/PUSHABLE, 144 FIBER</v>
          </cell>
          <cell r="F7016">
            <v>0</v>
          </cell>
          <cell r="G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FT</v>
          </cell>
          <cell r="D7017" t="str">
            <v>FIBER OPTIC CABLE, AIRBLOWN/PUSHABLE, 288 FIBER</v>
          </cell>
          <cell r="F7017">
            <v>0</v>
          </cell>
          <cell r="G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F7018">
            <v>0</v>
          </cell>
          <cell r="G7018"/>
        </row>
        <row r="7019">
          <cell r="A7019" t="str">
            <v>690E65300</v>
          </cell>
          <cell r="B7019" t="str">
            <v>Y</v>
          </cell>
          <cell r="C7019" t="str">
            <v>FT</v>
          </cell>
          <cell r="D7019" t="str">
            <v>MICRO-DUCT PATHWAY, 1 CELL PATHWAY</v>
          </cell>
          <cell r="F7019">
            <v>0</v>
          </cell>
          <cell r="G7019"/>
        </row>
        <row r="7020">
          <cell r="A7020" t="str">
            <v>690E65310</v>
          </cell>
          <cell r="B7020" t="str">
            <v>Y</v>
          </cell>
          <cell r="C7020" t="str">
            <v>FT</v>
          </cell>
          <cell r="D7020" t="str">
            <v>MICRO-DUCT PATHWAY, 2 CELL PATHWAY</v>
          </cell>
          <cell r="F7020">
            <v>0</v>
          </cell>
          <cell r="G7020"/>
        </row>
        <row r="7021">
          <cell r="A7021" t="str">
            <v>690E65350</v>
          </cell>
          <cell r="B7021" t="str">
            <v>Y</v>
          </cell>
          <cell r="C7021" t="str">
            <v>FT</v>
          </cell>
          <cell r="D7021" t="str">
            <v>MICRO-DUCT PATHWAY, 4 CELL PATHWAY</v>
          </cell>
          <cell r="F7021">
            <v>0</v>
          </cell>
          <cell r="G7021"/>
        </row>
        <row r="7022">
          <cell r="A7022" t="str">
            <v>690E65400</v>
          </cell>
          <cell r="B7022" t="str">
            <v>Y</v>
          </cell>
          <cell r="C7022" t="str">
            <v>FT</v>
          </cell>
          <cell r="D7022" t="str">
            <v>MICRO-DUCT PATHWAY, 7 CELL PATHWAY</v>
          </cell>
          <cell r="F7022">
            <v>0</v>
          </cell>
          <cell r="G7022"/>
        </row>
        <row r="7023">
          <cell r="A7023" t="str">
            <v>690E70000</v>
          </cell>
          <cell r="B7023" t="str">
            <v>Y</v>
          </cell>
          <cell r="C7023" t="str">
            <v>EACH</v>
          </cell>
          <cell r="D7023" t="str">
            <v>FAN-OUT KIT, 2 FIBER</v>
          </cell>
          <cell r="F7023">
            <v>1</v>
          </cell>
          <cell r="G7023" t="str">
            <v>ADD SUPPLEMENTAL DESCRIPTION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FAN-OUT KIT, 6 FIBER</v>
          </cell>
          <cell r="F7024">
            <v>1</v>
          </cell>
          <cell r="G7024" t="str">
            <v>ADD SUPPLEMENTAL DESCRIPTION</v>
          </cell>
        </row>
        <row r="7025">
          <cell r="A7025" t="str">
            <v>690E70020</v>
          </cell>
          <cell r="B7025" t="str">
            <v>Y</v>
          </cell>
          <cell r="C7025" t="str">
            <v>EACH</v>
          </cell>
          <cell r="D7025" t="str">
            <v>FAN-OUT KIT, 6 FIBER, AS PER PLAN</v>
          </cell>
          <cell r="F7025">
            <v>1</v>
          </cell>
          <cell r="G7025">
            <v>0</v>
          </cell>
        </row>
        <row r="7026">
          <cell r="A7026" t="str">
            <v>690E70030</v>
          </cell>
          <cell r="B7026" t="str">
            <v>Y</v>
          </cell>
          <cell r="C7026" t="str">
            <v>EACH</v>
          </cell>
          <cell r="D7026" t="str">
            <v>FAN-OUT KIT, 12 FIBER</v>
          </cell>
          <cell r="F7026">
            <v>1</v>
          </cell>
          <cell r="G7026">
            <v>0</v>
          </cell>
        </row>
        <row r="7027">
          <cell r="A7027" t="str">
            <v>690E70040</v>
          </cell>
          <cell r="B7027" t="str">
            <v>Y</v>
          </cell>
          <cell r="C7027" t="str">
            <v>EACH</v>
          </cell>
          <cell r="D7027" t="str">
            <v>FAN-OUT KIT, 12 FIBER, AS PER PLAN</v>
          </cell>
          <cell r="F7027">
            <v>1</v>
          </cell>
          <cell r="G7027">
            <v>0</v>
          </cell>
        </row>
        <row r="7028">
          <cell r="A7028" t="str">
            <v>690E70090</v>
          </cell>
          <cell r="B7028" t="str">
            <v>Y</v>
          </cell>
          <cell r="C7028" t="str">
            <v>EACH</v>
          </cell>
          <cell r="D7028" t="str">
            <v>DROP CABLE, 2 FIBER</v>
          </cell>
          <cell r="F7028">
            <v>1</v>
          </cell>
          <cell r="G7028">
            <v>0</v>
          </cell>
        </row>
        <row r="7029">
          <cell r="A7029" t="str">
            <v>690E70100</v>
          </cell>
          <cell r="B7029" t="str">
            <v>Y</v>
          </cell>
          <cell r="C7029" t="str">
            <v>EACH</v>
          </cell>
          <cell r="D7029" t="str">
            <v>DROP CABLE, 6 FIBER</v>
          </cell>
          <cell r="F7029">
            <v>1</v>
          </cell>
          <cell r="G7029">
            <v>0</v>
          </cell>
        </row>
        <row r="7030">
          <cell r="A7030" t="str">
            <v>690E70120</v>
          </cell>
          <cell r="B7030" t="str">
            <v>Y</v>
          </cell>
          <cell r="C7030" t="str">
            <v>EACH</v>
          </cell>
          <cell r="D7030" t="str">
            <v>DROP CABLE, 6 FIBER, AS PER PLAN</v>
          </cell>
          <cell r="F7030">
            <v>1</v>
          </cell>
          <cell r="G7030">
            <v>0</v>
          </cell>
        </row>
        <row r="7031">
          <cell r="A7031" t="str">
            <v>690E70140</v>
          </cell>
          <cell r="B7031" t="str">
            <v>Y</v>
          </cell>
          <cell r="C7031" t="str">
            <v>EACH</v>
          </cell>
          <cell r="D7031" t="str">
            <v>DROP CABLE, 12 FIBER</v>
          </cell>
          <cell r="F7031">
            <v>1</v>
          </cell>
          <cell r="G7031">
            <v>0</v>
          </cell>
        </row>
        <row r="7032">
          <cell r="A7032" t="str">
            <v>690E70160</v>
          </cell>
          <cell r="B7032" t="str">
            <v>Y</v>
          </cell>
          <cell r="C7032" t="str">
            <v>EACH</v>
          </cell>
          <cell r="D7032" t="str">
            <v>DROP CABLE, 12 FIBER, AS PER PLAN</v>
          </cell>
          <cell r="F7032">
            <v>1</v>
          </cell>
          <cell r="G7032">
            <v>0</v>
          </cell>
        </row>
        <row r="7033">
          <cell r="A7033" t="str">
            <v>690E71000</v>
          </cell>
          <cell r="B7033" t="str">
            <v>Y</v>
          </cell>
          <cell r="C7033" t="str">
            <v>FT</v>
          </cell>
          <cell r="D7033" t="str">
            <v>DROP CABLE, 6 FIBER</v>
          </cell>
          <cell r="F7033">
            <v>1</v>
          </cell>
          <cell r="G7033" t="str">
            <v>ADD SUPPLEMENTAL DESCRIPTION</v>
          </cell>
        </row>
        <row r="7034">
          <cell r="A7034" t="str">
            <v>690E71050</v>
          </cell>
          <cell r="B7034" t="str">
            <v>Y</v>
          </cell>
          <cell r="C7034" t="str">
            <v>FT</v>
          </cell>
          <cell r="D7034" t="str">
            <v>DROP CABLE, 6 FIBER, AS PER PLAN</v>
          </cell>
          <cell r="F7034">
            <v>0</v>
          </cell>
          <cell r="G7034"/>
        </row>
        <row r="7035">
          <cell r="A7035" t="str">
            <v>690E72000</v>
          </cell>
          <cell r="B7035" t="str">
            <v>Y</v>
          </cell>
          <cell r="C7035" t="str">
            <v>FT</v>
          </cell>
          <cell r="D7035" t="str">
            <v>DROP CABLE, 12 FIBER</v>
          </cell>
          <cell r="F7035">
            <v>0</v>
          </cell>
          <cell r="G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FT</v>
          </cell>
          <cell r="D7036" t="str">
            <v>DROP CABLE, 24 FIBER</v>
          </cell>
          <cell r="F7036">
            <v>0</v>
          </cell>
          <cell r="G7036"/>
        </row>
        <row r="7037">
          <cell r="A7037" t="str">
            <v>690E76000</v>
          </cell>
          <cell r="B7037" t="str">
            <v>Y</v>
          </cell>
          <cell r="C7037" t="str">
            <v>EACH</v>
          </cell>
          <cell r="D7037" t="str">
            <v>FIBER OPTIC PATCH CORD, 2 FIBER</v>
          </cell>
          <cell r="F7037">
            <v>0</v>
          </cell>
          <cell r="G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EACH</v>
          </cell>
          <cell r="D7038" t="str">
            <v>FIBER OPTIC PATCH CORD, 4 FIBER</v>
          </cell>
          <cell r="F7038">
            <v>0</v>
          </cell>
          <cell r="G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EACH</v>
          </cell>
          <cell r="D7039" t="str">
            <v>FIBER OPTIC PATCH CORD, 4 FIBER, AS PER PLAN</v>
          </cell>
          <cell r="F7039">
            <v>0</v>
          </cell>
          <cell r="G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EACH</v>
          </cell>
          <cell r="D7040" t="str">
            <v>FIBER OPTIC PATCH CORD, 1 FIBER</v>
          </cell>
          <cell r="F7040">
            <v>0</v>
          </cell>
          <cell r="G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EACH</v>
          </cell>
          <cell r="D7041" t="str">
            <v>FIBER OPTIC PATCH CORD, 1 FIBER, AS PER PLAN</v>
          </cell>
          <cell r="F7041">
            <v>0</v>
          </cell>
          <cell r="G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EACH</v>
          </cell>
          <cell r="D7042" t="str">
            <v>FIBER TERMINATION PANEL, 2 FIBER</v>
          </cell>
          <cell r="F7042">
            <v>0</v>
          </cell>
          <cell r="G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EACH</v>
          </cell>
          <cell r="D7043" t="str">
            <v>FIBER TERMINATION PANEL, 6 FIBER</v>
          </cell>
          <cell r="F7043">
            <v>0</v>
          </cell>
          <cell r="G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EACH</v>
          </cell>
          <cell r="D7044" t="str">
            <v>FIBER TERMINATION PANEL, 6 FIBER, AS PER PLAN</v>
          </cell>
          <cell r="F7044">
            <v>0</v>
          </cell>
          <cell r="G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FIBER TERMINATION PANEL, 12 FIBER</v>
          </cell>
          <cell r="F7045">
            <v>1</v>
          </cell>
          <cell r="G7045">
            <v>0</v>
          </cell>
        </row>
        <row r="7046">
          <cell r="A7046" t="str">
            <v>690E98100</v>
          </cell>
          <cell r="B7046" t="str">
            <v>Y</v>
          </cell>
          <cell r="C7046" t="str">
            <v>EACH</v>
          </cell>
          <cell r="D7046" t="str">
            <v>FIBER TERMINATION PANEL, 12 FIBER, AS PER PLAN</v>
          </cell>
          <cell r="F7046">
            <v>1</v>
          </cell>
          <cell r="G7046">
            <v>0</v>
          </cell>
        </row>
        <row r="7047">
          <cell r="A7047" t="str">
            <v>690E98200</v>
          </cell>
          <cell r="B7047" t="str">
            <v>Y</v>
          </cell>
          <cell r="C7047" t="str">
            <v>EACH</v>
          </cell>
          <cell r="D7047" t="str">
            <v>FIBER TERMINATION PANEL, 24 FIBER</v>
          </cell>
          <cell r="F7047">
            <v>1</v>
          </cell>
          <cell r="G7047">
            <v>0</v>
          </cell>
        </row>
        <row r="7048">
          <cell r="A7048" t="str">
            <v>690E98300</v>
          </cell>
          <cell r="B7048" t="str">
            <v>Y</v>
          </cell>
          <cell r="C7048" t="str">
            <v>EACH</v>
          </cell>
          <cell r="D7048" t="str">
            <v>FIBER TERMINATION PANEL, 24 FIBER, AS PER PLAN</v>
          </cell>
          <cell r="F7048">
            <v>1</v>
          </cell>
          <cell r="G7048">
            <v>0</v>
          </cell>
        </row>
        <row r="7049">
          <cell r="A7049" t="str">
            <v>690E98400</v>
          </cell>
          <cell r="B7049" t="str">
            <v>Y</v>
          </cell>
          <cell r="C7049" t="str">
            <v>EACH</v>
          </cell>
          <cell r="D7049" t="str">
            <v>FIBER TERMINATION PANEL, 36 FIBER</v>
          </cell>
          <cell r="F7049">
            <v>1</v>
          </cell>
          <cell r="G7049">
            <v>0</v>
          </cell>
        </row>
        <row r="7050">
          <cell r="A7050" t="str">
            <v>690E98500</v>
          </cell>
          <cell r="B7050" t="str">
            <v>Y</v>
          </cell>
          <cell r="C7050" t="str">
            <v>EACH</v>
          </cell>
          <cell r="D7050" t="str">
            <v>FIBER TERMINATION PANEL, 48 FIBER</v>
          </cell>
          <cell r="F7050">
            <v>1</v>
          </cell>
          <cell r="G7050">
            <v>0</v>
          </cell>
        </row>
        <row r="7051">
          <cell r="A7051" t="str">
            <v>690E98600</v>
          </cell>
          <cell r="B7051" t="str">
            <v>Y</v>
          </cell>
          <cell r="C7051" t="str">
            <v>EACH</v>
          </cell>
          <cell r="D7051" t="str">
            <v>FIBER TERMINATION PANEL, 48 FIBER, AS PER PLAN</v>
          </cell>
          <cell r="F7051">
            <v>1</v>
          </cell>
          <cell r="G7051">
            <v>0</v>
          </cell>
        </row>
        <row r="7052">
          <cell r="A7052" t="str">
            <v>690E98700</v>
          </cell>
          <cell r="B7052" t="str">
            <v>Y</v>
          </cell>
          <cell r="C7052" t="str">
            <v>EACH</v>
          </cell>
          <cell r="D7052" t="str">
            <v>FIBER TERMINATION PANEL, 72 FIBER</v>
          </cell>
          <cell r="F7052">
            <v>1</v>
          </cell>
          <cell r="G7052">
            <v>0</v>
          </cell>
        </row>
        <row r="7053">
          <cell r="A7053" t="str">
            <v>690E98800</v>
          </cell>
          <cell r="B7053" t="str">
            <v>Y</v>
          </cell>
          <cell r="C7053" t="str">
            <v>EACH</v>
          </cell>
          <cell r="D7053" t="str">
            <v>FIBER TERMINATION PANEL, 144 FIBER</v>
          </cell>
          <cell r="F7053">
            <v>1</v>
          </cell>
          <cell r="G7053">
            <v>0</v>
          </cell>
        </row>
        <row r="7054">
          <cell r="A7054" t="str">
            <v>690E98900</v>
          </cell>
          <cell r="B7054" t="str">
            <v>Y</v>
          </cell>
          <cell r="C7054" t="str">
            <v>EACH</v>
          </cell>
          <cell r="D7054" t="str">
            <v>FIBER TERMINATION PANEL, 288 FIBER</v>
          </cell>
          <cell r="F7054">
            <v>1</v>
          </cell>
          <cell r="G7054">
            <v>0</v>
          </cell>
        </row>
        <row r="7055">
          <cell r="A7055" t="str">
            <v>690E99000</v>
          </cell>
          <cell r="B7055" t="str">
            <v>Y</v>
          </cell>
          <cell r="C7055" t="str">
            <v>EACH</v>
          </cell>
          <cell r="D7055" t="str">
            <v>FUSION SPLICE</v>
          </cell>
          <cell r="F7055">
            <v>1</v>
          </cell>
          <cell r="G7055">
            <v>0</v>
          </cell>
        </row>
        <row r="7056">
          <cell r="A7056" t="str">
            <v>690E99100</v>
          </cell>
          <cell r="B7056" t="str">
            <v>Y</v>
          </cell>
          <cell r="C7056" t="str">
            <v>EACH</v>
          </cell>
          <cell r="D7056" t="str">
            <v>FUSION SPLICE, AS PER PLAN</v>
          </cell>
          <cell r="F7056">
            <v>1</v>
          </cell>
          <cell r="G7056">
            <v>0</v>
          </cell>
        </row>
        <row r="7057">
          <cell r="A7057" t="str">
            <v>690E99200</v>
          </cell>
          <cell r="B7057" t="str">
            <v>Y</v>
          </cell>
          <cell r="C7057" t="str">
            <v>EACH</v>
          </cell>
          <cell r="D7057" t="str">
            <v>FIBER OPTIC FUSION SPLICER</v>
          </cell>
          <cell r="F7057">
            <v>1</v>
          </cell>
          <cell r="G7057">
            <v>0</v>
          </cell>
        </row>
        <row r="7058">
          <cell r="A7058" t="str">
            <v>690E99300</v>
          </cell>
          <cell r="B7058" t="str">
            <v>Y</v>
          </cell>
          <cell r="C7058" t="str">
            <v>EACH</v>
          </cell>
          <cell r="D7058" t="str">
            <v>SLACK INSTALLATION</v>
          </cell>
          <cell r="F7058">
            <v>1</v>
          </cell>
          <cell r="G7058">
            <v>0</v>
          </cell>
        </row>
        <row r="7059">
          <cell r="A7059" t="str">
            <v>690E99400</v>
          </cell>
          <cell r="B7059" t="str">
            <v>Y</v>
          </cell>
          <cell r="C7059" t="str">
            <v>EACH</v>
          </cell>
          <cell r="D7059" t="str">
            <v>SLACK INSTALLATION, AS PER PLAN</v>
          </cell>
          <cell r="F7059">
            <v>1</v>
          </cell>
          <cell r="G7059" t="str">
            <v>ADD SUPPLEMENTAL DESCRIPTION</v>
          </cell>
        </row>
        <row r="7060">
          <cell r="A7060" t="str">
            <v>690E99500</v>
          </cell>
          <cell r="B7060" t="str">
            <v>Y</v>
          </cell>
          <cell r="C7060" t="str">
            <v>EACH</v>
          </cell>
          <cell r="D7060" t="str">
            <v>SPLICE ENCLOSURE, BUTT STYLE</v>
          </cell>
          <cell r="F7060">
            <v>1</v>
          </cell>
          <cell r="G7060" t="str">
            <v>ADD SUPPLEMENTAL DESCRIPTION</v>
          </cell>
        </row>
        <row r="7061">
          <cell r="A7061" t="str">
            <v>690E99550</v>
          </cell>
          <cell r="B7061" t="str">
            <v>Y</v>
          </cell>
          <cell r="C7061" t="str">
            <v>EACH</v>
          </cell>
          <cell r="D7061" t="str">
            <v>SPLICE ENCLOSURE, AS PER PLAN</v>
          </cell>
          <cell r="F7061">
            <v>1</v>
          </cell>
          <cell r="G7061" t="str">
            <v>ADD SUPPLEMENTAL DESCRIPTION</v>
          </cell>
        </row>
        <row r="7062">
          <cell r="A7062" t="str">
            <v>690E99600</v>
          </cell>
          <cell r="B7062" t="str">
            <v>Y</v>
          </cell>
          <cell r="C7062" t="str">
            <v>EACH</v>
          </cell>
          <cell r="D7062" t="str">
            <v>SPLICE ENCLOSURE, IN-LINE</v>
          </cell>
          <cell r="F7062">
            <v>1</v>
          </cell>
          <cell r="G7062" t="str">
            <v>ADD SUPPLEMENTAL DESCRIPTION</v>
          </cell>
        </row>
        <row r="7063">
          <cell r="A7063" t="str">
            <v>690E99700</v>
          </cell>
          <cell r="B7063" t="str">
            <v>Y</v>
          </cell>
          <cell r="C7063" t="str">
            <v>EACH</v>
          </cell>
          <cell r="D7063" t="str">
            <v>FIBER OPTIC CONNECTOR</v>
          </cell>
          <cell r="F7063">
            <v>1</v>
          </cell>
          <cell r="G7063" t="str">
            <v>ADD SUPPLEMENTAL DESCRIPTION</v>
          </cell>
        </row>
        <row r="7064">
          <cell r="A7064" t="str">
            <v>690E99800</v>
          </cell>
          <cell r="B7064" t="str">
            <v>Y</v>
          </cell>
          <cell r="C7064" t="str">
            <v>EACH</v>
          </cell>
          <cell r="D7064" t="str">
            <v>FIBER OPTIC CONNECTOR, AS PER PLAN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690E99900</v>
          </cell>
          <cell r="B7065" t="str">
            <v>Y</v>
          </cell>
          <cell r="C7065" t="str">
            <v>LS</v>
          </cell>
          <cell r="D7065" t="str">
            <v>FIBER OPTIC CABLE TESTING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691E00500</v>
          </cell>
          <cell r="B7066" t="str">
            <v>Y</v>
          </cell>
          <cell r="C7066" t="str">
            <v>LS</v>
          </cell>
          <cell r="D7066" t="str">
            <v>FIBER OPTIC CABLE TESTING, AS PER PLAN</v>
          </cell>
          <cell r="F7066">
            <v>0</v>
          </cell>
          <cell r="G7066"/>
        </row>
        <row r="7067">
          <cell r="A7067" t="str">
            <v>691E10000</v>
          </cell>
          <cell r="B7067" t="str">
            <v>Y</v>
          </cell>
          <cell r="C7067" t="str">
            <v>LS</v>
          </cell>
          <cell r="D7067" t="str">
            <v>FIBER OPTIC TRAINING</v>
          </cell>
          <cell r="F7067">
            <v>0</v>
          </cell>
          <cell r="G7067">
            <v>0</v>
          </cell>
        </row>
        <row r="7068">
          <cell r="A7068" t="str">
            <v>691E10100</v>
          </cell>
          <cell r="B7068" t="str">
            <v>Y</v>
          </cell>
          <cell r="C7068" t="str">
            <v>EACH</v>
          </cell>
          <cell r="D7068" t="str">
            <v>FIBER OPTIC CABLE MODEM</v>
          </cell>
          <cell r="F7068">
            <v>0</v>
          </cell>
          <cell r="G7068">
            <v>0</v>
          </cell>
        </row>
        <row r="7069">
          <cell r="A7069" t="str">
            <v>691E10200</v>
          </cell>
          <cell r="B7069" t="str">
            <v>Y</v>
          </cell>
          <cell r="C7069" t="str">
            <v>EACH</v>
          </cell>
          <cell r="D7069" t="str">
            <v>FIBER OPTIC CABLE MODEM, AS PER PLAN</v>
          </cell>
          <cell r="F7069">
            <v>0</v>
          </cell>
          <cell r="G7069">
            <v>0</v>
          </cell>
        </row>
        <row r="7070">
          <cell r="A7070" t="str">
            <v>691E20000</v>
          </cell>
          <cell r="B7070" t="str">
            <v>Y</v>
          </cell>
          <cell r="C7070" t="str">
            <v>EACH</v>
          </cell>
          <cell r="D7070" t="str">
            <v>FIBER OPTIC CABLE MEDIA CONVERTER, ETHERNET</v>
          </cell>
          <cell r="F7070">
            <v>0</v>
          </cell>
          <cell r="G7070">
            <v>0</v>
          </cell>
        </row>
        <row r="7071">
          <cell r="A7071" t="str">
            <v>691E20100</v>
          </cell>
          <cell r="B7071" t="str">
            <v>Y</v>
          </cell>
          <cell r="C7071" t="str">
            <v>EACH</v>
          </cell>
          <cell r="D7071" t="str">
            <v>FIBER OPTIC CABLE MEDIA CONVERTER, ETHERNET, AS PER PLAN</v>
          </cell>
          <cell r="F7071">
            <v>0</v>
          </cell>
          <cell r="G7071">
            <v>0</v>
          </cell>
        </row>
        <row r="7072">
          <cell r="A7072" t="str">
            <v>691E30000</v>
          </cell>
          <cell r="B7072" t="str">
            <v>Y</v>
          </cell>
          <cell r="C7072" t="str">
            <v>EACH</v>
          </cell>
          <cell r="D7072" t="str">
            <v>FIBER OPTIC CABLE MEDIA CONVERTER, SERIAL</v>
          </cell>
          <cell r="F7072">
            <v>0</v>
          </cell>
          <cell r="G7072">
            <v>0</v>
          </cell>
        </row>
        <row r="7073">
          <cell r="A7073" t="str">
            <v>691E40000</v>
          </cell>
          <cell r="B7073" t="str">
            <v>Y</v>
          </cell>
          <cell r="C7073" t="str">
            <v>EACH</v>
          </cell>
          <cell r="D7073" t="str">
            <v>FIBER OPTIC CABLE MEDIA CONVERTER, SERIAL, AS PER PLAN</v>
          </cell>
          <cell r="F7073">
            <v>0</v>
          </cell>
          <cell r="G7073">
            <v>0</v>
          </cell>
        </row>
        <row r="7074">
          <cell r="A7074" t="str">
            <v>691E41000</v>
          </cell>
          <cell r="B7074" t="str">
            <v>Y</v>
          </cell>
          <cell r="C7074" t="str">
            <v>EACH</v>
          </cell>
          <cell r="D7074" t="str">
            <v>FIBER OPTIC OPTICAL TIME DOMAIN REFLECTOMETER (OTDR)</v>
          </cell>
          <cell r="F7074">
            <v>0</v>
          </cell>
          <cell r="G7074">
            <v>0</v>
          </cell>
        </row>
        <row r="7075">
          <cell r="A7075" t="str">
            <v>691E41200</v>
          </cell>
          <cell r="B7075" t="str">
            <v>Y</v>
          </cell>
          <cell r="C7075" t="str">
            <v>EACH</v>
          </cell>
          <cell r="D7075" t="str">
            <v>FIBER OPTIC CLEAVER</v>
          </cell>
          <cell r="F7075">
            <v>0</v>
          </cell>
          <cell r="G7075">
            <v>0</v>
          </cell>
        </row>
        <row r="7076">
          <cell r="A7076" t="str">
            <v>691E41900</v>
          </cell>
          <cell r="B7076" t="str">
            <v>Y</v>
          </cell>
          <cell r="C7076" t="str">
            <v>EACH</v>
          </cell>
          <cell r="D7076" t="str">
            <v>FIBER OPTIC POWER METER</v>
          </cell>
          <cell r="F7076">
            <v>0</v>
          </cell>
          <cell r="G7076">
            <v>0</v>
          </cell>
        </row>
        <row r="7077">
          <cell r="A7077" t="str">
            <v>691E42000</v>
          </cell>
          <cell r="B7077" t="str">
            <v>Y</v>
          </cell>
          <cell r="C7077" t="str">
            <v>EACH</v>
          </cell>
          <cell r="D7077" t="str">
            <v>FIBER OPTIC VISUAL FAULT LOCATOR</v>
          </cell>
          <cell r="F7077">
            <v>0</v>
          </cell>
          <cell r="G7077">
            <v>0</v>
          </cell>
        </row>
        <row r="7078">
          <cell r="A7078" t="str">
            <v>691E42500</v>
          </cell>
          <cell r="B7078" t="str">
            <v>Y</v>
          </cell>
          <cell r="C7078" t="str">
            <v>FT</v>
          </cell>
          <cell r="D7078" t="str">
            <v>FIBER OPTIC CABLE, MISC.:</v>
          </cell>
          <cell r="F7078">
            <v>0</v>
          </cell>
          <cell r="G7078" t="str">
            <v>CHECK UNIT OF MEASURE</v>
          </cell>
        </row>
        <row r="7079">
          <cell r="A7079" t="str">
            <v>691E50000</v>
          </cell>
          <cell r="B7079" t="str">
            <v>Y</v>
          </cell>
          <cell r="C7079" t="str">
            <v>EACH</v>
          </cell>
          <cell r="D7079" t="str">
            <v>FIBER OPTIC CABLE, MISC.:</v>
          </cell>
          <cell r="F7079">
            <v>0</v>
          </cell>
          <cell r="G7079" t="str">
            <v>CHECK UNIT OF MEASURE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>
            <v>0</v>
          </cell>
          <cell r="G7080" t="str">
            <v>CHECK UNIT OF MEASURE</v>
          </cell>
        </row>
        <row r="7081">
          <cell r="A7081" t="str">
            <v>691E60000</v>
          </cell>
          <cell r="B7081" t="str">
            <v>Y</v>
          </cell>
          <cell r="C7081" t="str">
            <v>EACH</v>
          </cell>
          <cell r="D7081" t="str">
            <v>GLOBAL POSITIONING SYSTEM CLOCK ASSEMBLY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691E60100</v>
          </cell>
          <cell r="B7082" t="str">
            <v>Y</v>
          </cell>
          <cell r="C7082" t="str">
            <v>EACH</v>
          </cell>
          <cell r="D7082" t="str">
            <v>GLOBAL POSITIONING SYSTEM CLOCK ASSEMBLY, AS PER PLAN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691E60200</v>
          </cell>
          <cell r="B7083" t="str">
            <v>Y</v>
          </cell>
          <cell r="C7083" t="str">
            <v>CY</v>
          </cell>
          <cell r="D7083" t="str">
            <v>ASPHALT CONCRETE SURFACE COURSE, 12.5MM, TYPE A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691E60300</v>
          </cell>
          <cell r="B7084" t="str">
            <v>Y</v>
          </cell>
          <cell r="C7084" t="str">
            <v>CY</v>
          </cell>
          <cell r="D7084" t="str">
            <v>ASPHALT CONCRETE SURFACE COURSE, 12.5MM, TYPE A, AS PER PLAN</v>
          </cell>
          <cell r="F7084">
            <v>1</v>
          </cell>
          <cell r="G7084">
            <v>0</v>
          </cell>
        </row>
        <row r="7085">
          <cell r="A7085" t="str">
            <v>692E10000</v>
          </cell>
          <cell r="B7085" t="str">
            <v>Y</v>
          </cell>
          <cell r="C7085" t="str">
            <v>CY</v>
          </cell>
          <cell r="D7085" t="str">
            <v>ASPHALT CONCRETE SURFACE COURSE, 12.5MM, TYPE B</v>
          </cell>
          <cell r="F7085">
            <v>0</v>
          </cell>
          <cell r="G7085">
            <v>0</v>
          </cell>
        </row>
        <row r="7086">
          <cell r="A7086" t="str">
            <v>692E10100</v>
          </cell>
          <cell r="B7086" t="str">
            <v>Y</v>
          </cell>
          <cell r="C7086" t="str">
            <v>CY</v>
          </cell>
          <cell r="D7086" t="str">
            <v>ASPHALT CONCRETE SURFACE COURSE, 12.5MM, TYPE B, AS PER PLAN</v>
          </cell>
          <cell r="F7086">
            <v>0</v>
          </cell>
          <cell r="G7086">
            <v>0</v>
          </cell>
        </row>
        <row r="7087">
          <cell r="A7087" t="str">
            <v>692E10200</v>
          </cell>
          <cell r="B7087" t="str">
            <v>Y</v>
          </cell>
          <cell r="C7087" t="str">
            <v>CY</v>
          </cell>
          <cell r="D7087" t="str">
            <v>ASPHALT CONCRETE SURFACE COURSE, 9.5MM, TYPE A</v>
          </cell>
          <cell r="F7087">
            <v>0</v>
          </cell>
          <cell r="G7087">
            <v>0</v>
          </cell>
        </row>
        <row r="7088">
          <cell r="A7088" t="str">
            <v>692E10300</v>
          </cell>
          <cell r="B7088" t="str">
            <v>Y</v>
          </cell>
          <cell r="C7088" t="str">
            <v>CY</v>
          </cell>
          <cell r="D7088" t="str">
            <v>ASPHALT CONCRETE SURFACE COURSE, 9.5MM, TYPE B</v>
          </cell>
          <cell r="F7088">
            <v>0</v>
          </cell>
          <cell r="G7088">
            <v>0</v>
          </cell>
        </row>
        <row r="7089">
          <cell r="A7089" t="str">
            <v>692E20000</v>
          </cell>
          <cell r="B7089" t="str">
            <v>Y</v>
          </cell>
          <cell r="C7089" t="str">
            <v>SNMT</v>
          </cell>
          <cell r="D7089" t="str">
            <v>DIGITAL SPEED LIMIT (DSL) SIGN ASSEMBLY</v>
          </cell>
          <cell r="F7089">
            <v>0</v>
          </cell>
          <cell r="G7089">
            <v>0</v>
          </cell>
        </row>
        <row r="7090">
          <cell r="A7090" t="str">
            <v>692E20100</v>
          </cell>
          <cell r="B7090" t="str">
            <v>Y</v>
          </cell>
          <cell r="C7090" t="str">
            <v>EACH</v>
          </cell>
          <cell r="D7090" t="str">
            <v>CCTV IP-CAMERA SYSTEM, DOME-TYPE</v>
          </cell>
          <cell r="F7090">
            <v>0</v>
          </cell>
          <cell r="G7090">
            <v>0</v>
          </cell>
        </row>
        <row r="7091">
          <cell r="A7091" t="str">
            <v>692E20200</v>
          </cell>
          <cell r="B7091" t="str">
            <v>Y</v>
          </cell>
          <cell r="C7091" t="str">
            <v>EACH</v>
          </cell>
          <cell r="D7091" t="str">
            <v>CCTV IP-CAMERA SYSTEM, DOME-TYPE, AS PER PLAN</v>
          </cell>
          <cell r="F7091">
            <v>0</v>
          </cell>
          <cell r="G7091">
            <v>0</v>
          </cell>
        </row>
        <row r="7092">
          <cell r="A7092" t="str">
            <v>692E20300</v>
          </cell>
          <cell r="B7092" t="str">
            <v>Y</v>
          </cell>
          <cell r="C7092" t="str">
            <v>EACH</v>
          </cell>
          <cell r="D7092" t="str">
            <v>CCTV IP-CAMERA SYSTEM, TYPE HD, WALL/TUNNEL</v>
          </cell>
          <cell r="F7092">
            <v>0</v>
          </cell>
          <cell r="G7092">
            <v>0</v>
          </cell>
        </row>
        <row r="7093">
          <cell r="A7093" t="str">
            <v>692E30000</v>
          </cell>
          <cell r="B7093" t="str">
            <v>Y</v>
          </cell>
          <cell r="C7093" t="str">
            <v>DAY</v>
          </cell>
          <cell r="D7093" t="str">
            <v>CCTV IP-CAMERA SYSTEM, PORTABLE</v>
          </cell>
          <cell r="F7093">
            <v>0</v>
          </cell>
          <cell r="G7093" t="str">
            <v>CHECK UNIT OF MEASURE</v>
          </cell>
        </row>
        <row r="7094">
          <cell r="A7094" t="str">
            <v>692E30100</v>
          </cell>
          <cell r="B7094" t="str">
            <v>Y</v>
          </cell>
          <cell r="C7094" t="str">
            <v>EACH</v>
          </cell>
          <cell r="D7094" t="str">
            <v>CCTV IP-CAMERA SYSTEM, ENHANCED</v>
          </cell>
          <cell r="F7094">
            <v>0</v>
          </cell>
          <cell r="G7094">
            <v>0</v>
          </cell>
        </row>
        <row r="7095">
          <cell r="A7095" t="str">
            <v>692E30200</v>
          </cell>
          <cell r="B7095" t="str">
            <v>Y</v>
          </cell>
          <cell r="C7095" t="str">
            <v>EACH</v>
          </cell>
          <cell r="D7095" t="str">
            <v>CCTV CONCRETE POLE WITH LOWERING UNIT, 70 FEET</v>
          </cell>
          <cell r="F7095">
            <v>0</v>
          </cell>
          <cell r="G7095" t="str">
            <v>CHECK UNIT OF MEASURE</v>
          </cell>
        </row>
        <row r="7096">
          <cell r="A7096" t="str">
            <v>692E30220</v>
          </cell>
          <cell r="B7096" t="str">
            <v>Y</v>
          </cell>
          <cell r="C7096" t="str">
            <v>EACH</v>
          </cell>
          <cell r="D7096" t="str">
            <v>CCTV CONCRETE POLE, 70 FEET</v>
          </cell>
          <cell r="F7096">
            <v>0</v>
          </cell>
          <cell r="G7096" t="str">
            <v>CHECK UNIT OF MEASURE</v>
          </cell>
        </row>
        <row r="7097">
          <cell r="A7097" t="str">
            <v>692E30250</v>
          </cell>
          <cell r="B7097" t="str">
            <v>Y</v>
          </cell>
          <cell r="C7097" t="str">
            <v>EACH</v>
          </cell>
          <cell r="D7097" t="str">
            <v>CCTV CONCRETE POLE WITH LOWERING UNIT, 50 FEET</v>
          </cell>
          <cell r="F7097">
            <v>0</v>
          </cell>
          <cell r="G7097">
            <v>0</v>
          </cell>
        </row>
        <row r="7098">
          <cell r="A7098" t="str">
            <v>692E30260</v>
          </cell>
          <cell r="B7098" t="str">
            <v>Y</v>
          </cell>
          <cell r="C7098" t="str">
            <v>EACH</v>
          </cell>
          <cell r="D7098" t="str">
            <v>CCTV CONCRETE POLE, 50 FEET</v>
          </cell>
          <cell r="F7098">
            <v>0</v>
          </cell>
          <cell r="G7098" t="str">
            <v>CHECK UNIT OF MEASURE</v>
          </cell>
        </row>
        <row r="7099">
          <cell r="A7099" t="str">
            <v>692E30270</v>
          </cell>
          <cell r="B7099" t="str">
            <v>Y</v>
          </cell>
          <cell r="C7099" t="str">
            <v>EACH</v>
          </cell>
          <cell r="D7099" t="str">
            <v>CCTV LOWERING UNIT</v>
          </cell>
          <cell r="F7099">
            <v>0</v>
          </cell>
          <cell r="G7099" t="str">
            <v>CHECK UNIT OF MEASURE</v>
          </cell>
        </row>
        <row r="7100">
          <cell r="A7100" t="str">
            <v>692E30280</v>
          </cell>
          <cell r="B7100" t="str">
            <v>Y</v>
          </cell>
          <cell r="C7100" t="str">
            <v>EACH</v>
          </cell>
          <cell r="D7100" t="str">
            <v>DYNAMIC MESSAGE SIGN (DMS), FULL-SIZE WALK-IN</v>
          </cell>
          <cell r="F7100">
            <v>0</v>
          </cell>
          <cell r="G7100" t="str">
            <v>CHECK UNIT OF MEASURE</v>
          </cell>
        </row>
        <row r="7101">
          <cell r="A7101" t="str">
            <v>692E30284</v>
          </cell>
          <cell r="B7101" t="str">
            <v>Y</v>
          </cell>
          <cell r="C7101" t="str">
            <v>EACH</v>
          </cell>
          <cell r="D7101" t="str">
            <v>DYNAMIC MESSAGE SIGN (DMS), FULL-SIZE WALK-IN, AS PER PLAN</v>
          </cell>
          <cell r="F7101">
            <v>0</v>
          </cell>
          <cell r="G7101" t="str">
            <v>CHECK UNIT OF MEASURE</v>
          </cell>
        </row>
        <row r="7102">
          <cell r="A7102" t="str">
            <v>692E30290</v>
          </cell>
          <cell r="B7102" t="str">
            <v>Y</v>
          </cell>
          <cell r="C7102" t="str">
            <v>EACH</v>
          </cell>
          <cell r="D7102" t="str">
            <v>DYNAMIC MESSAGE SIGN (DMS), FRONT-ACCESS</v>
          </cell>
          <cell r="F7102">
            <v>0</v>
          </cell>
          <cell r="G7102" t="str">
            <v>CHECK UNIT OF MEASURE</v>
          </cell>
        </row>
        <row r="7103">
          <cell r="A7103" t="str">
            <v>692E30294</v>
          </cell>
          <cell r="B7103" t="str">
            <v>Y</v>
          </cell>
          <cell r="C7103" t="str">
            <v>EACH</v>
          </cell>
          <cell r="D7103" t="str">
            <v>DESTINATION DYNAMIC MESSAGE SIGN (DDMS), FREEWAY - TWO-LINE</v>
          </cell>
          <cell r="F7103">
            <v>0</v>
          </cell>
          <cell r="G7103" t="str">
            <v>CHECK UNIT OF MEASURE</v>
          </cell>
        </row>
        <row r="7104">
          <cell r="A7104" t="str">
            <v>692E30300</v>
          </cell>
          <cell r="B7104" t="str">
            <v>Y</v>
          </cell>
          <cell r="C7104" t="str">
            <v>EACH</v>
          </cell>
          <cell r="D7104" t="str">
            <v>DESTINATION DYNAMIC MESSAGE SIGN (DDMS), FREEWAY - THREE-LINE</v>
          </cell>
          <cell r="F7104">
            <v>0</v>
          </cell>
          <cell r="G7104">
            <v>0</v>
          </cell>
        </row>
        <row r="7105">
          <cell r="A7105" t="str">
            <v>692E30304</v>
          </cell>
          <cell r="B7105" t="str">
            <v>Y</v>
          </cell>
          <cell r="C7105" t="str">
            <v>EACH</v>
          </cell>
          <cell r="D7105" t="str">
            <v>DESTINATION DYNAMIC MESSAGE SIGN (DDMS), ARTERIAL - TWO-LINE</v>
          </cell>
          <cell r="F7105">
            <v>0</v>
          </cell>
          <cell r="G7105">
            <v>0</v>
          </cell>
        </row>
        <row r="7106">
          <cell r="A7106" t="str">
            <v>692E30310</v>
          </cell>
          <cell r="B7106" t="str">
            <v>Y</v>
          </cell>
          <cell r="C7106" t="str">
            <v>EACH</v>
          </cell>
          <cell r="D7106" t="str">
            <v>DESTINATION DYNAMIC MESSAGE SIGN (DDMS), ARTERIAL - THREE-LINE</v>
          </cell>
          <cell r="F7106">
            <v>0</v>
          </cell>
          <cell r="G7106">
            <v>0</v>
          </cell>
        </row>
        <row r="7107">
          <cell r="A7107" t="str">
            <v>692E30314</v>
          </cell>
          <cell r="B7107" t="str">
            <v>Y</v>
          </cell>
          <cell r="C7107" t="str">
            <v>EACH</v>
          </cell>
          <cell r="D7107" t="str">
            <v>HIGHWAY ADVISORY RADIO (HAR) ASSEMBLY</v>
          </cell>
          <cell r="F7107">
            <v>0</v>
          </cell>
          <cell r="G7107">
            <v>0</v>
          </cell>
        </row>
        <row r="7108">
          <cell r="A7108" t="str">
            <v>692E30324</v>
          </cell>
          <cell r="B7108" t="str">
            <v>Y</v>
          </cell>
          <cell r="C7108" t="str">
            <v>EACH</v>
          </cell>
          <cell r="D7108" t="str">
            <v>HIGHWAY ADVISORY RADIO (HAR) FLASHING BEACON SYSTEM</v>
          </cell>
          <cell r="F7108">
            <v>0</v>
          </cell>
          <cell r="G7108">
            <v>0</v>
          </cell>
        </row>
        <row r="7109">
          <cell r="A7109" t="str">
            <v>692E30334</v>
          </cell>
          <cell r="B7109" t="str">
            <v>Y</v>
          </cell>
          <cell r="C7109" t="str">
            <v>EACH</v>
          </cell>
          <cell r="D7109" t="str">
            <v>HIGH-SPEED ETHERNET RADIO</v>
          </cell>
          <cell r="F7109">
            <v>0</v>
          </cell>
          <cell r="G7109">
            <v>0</v>
          </cell>
        </row>
        <row r="7110">
          <cell r="A7110" t="str">
            <v>692E30400</v>
          </cell>
          <cell r="B7110" t="str">
            <v>Y</v>
          </cell>
          <cell r="C7110" t="str">
            <v>FT</v>
          </cell>
          <cell r="D7110" t="str">
            <v>ETHERNET CABLE, OUTDOOR-RATED</v>
          </cell>
          <cell r="F7110">
            <v>0</v>
          </cell>
          <cell r="G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EACH</v>
          </cell>
          <cell r="D7111" t="str">
            <v>ITS CABINET - GROUND MOUNTED</v>
          </cell>
          <cell r="F7111">
            <v>0</v>
          </cell>
          <cell r="G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EACH</v>
          </cell>
          <cell r="D7112" t="str">
            <v>ITS CABINET - POLE MOUNTED</v>
          </cell>
          <cell r="F7112">
            <v>0</v>
          </cell>
          <cell r="G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EACH</v>
          </cell>
          <cell r="D7113" t="str">
            <v>ITS CABINET - POLE MOUNTED, AS PER PLAN</v>
          </cell>
          <cell r="F7113">
            <v>1</v>
          </cell>
          <cell r="G7113">
            <v>0</v>
          </cell>
        </row>
        <row r="7114">
          <cell r="A7114" t="str">
            <v>692E35500</v>
          </cell>
          <cell r="B7114" t="str">
            <v>Y</v>
          </cell>
          <cell r="C7114" t="str">
            <v>EACH</v>
          </cell>
          <cell r="D7114" t="str">
            <v>ITS CABINET - POWER DISTRIBUTION CABINET (PDC)</v>
          </cell>
          <cell r="F7114">
            <v>1</v>
          </cell>
          <cell r="G7114">
            <v>0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ITS CABINET - RAMP METER</v>
          </cell>
          <cell r="F7115">
            <v>1</v>
          </cell>
          <cell r="G7115">
            <v>0</v>
          </cell>
        </row>
        <row r="7116">
          <cell r="A7116" t="str">
            <v>692E37000</v>
          </cell>
          <cell r="B7116" t="str">
            <v>Y</v>
          </cell>
          <cell r="C7116" t="str">
            <v>EACH</v>
          </cell>
          <cell r="D7116" t="str">
            <v>ITS CABINET - DMS</v>
          </cell>
          <cell r="F7116">
            <v>1</v>
          </cell>
          <cell r="G7116">
            <v>0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  <cell r="G7117"/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  <cell r="G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F7119">
            <v>0</v>
          </cell>
          <cell r="G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F7120">
            <v>0</v>
          </cell>
          <cell r="G7120"/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  <cell r="G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F7122">
            <v>0</v>
          </cell>
          <cell r="G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F7123">
            <v>0</v>
          </cell>
          <cell r="G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F7124">
            <v>0</v>
          </cell>
          <cell r="G7124"/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F7125">
            <v>0</v>
          </cell>
          <cell r="G7125"/>
        </row>
        <row r="7126">
          <cell r="A7126" t="str">
            <v>804E15040</v>
          </cell>
          <cell r="B7126"/>
          <cell r="C7126" t="str">
            <v>FT</v>
          </cell>
          <cell r="D7126" t="str">
            <v>FIBER OPTIC CABLE, 144 FIBER</v>
          </cell>
          <cell r="F7126">
            <v>0</v>
          </cell>
          <cell r="G7126"/>
        </row>
        <row r="7127">
          <cell r="A7127" t="str">
            <v>804E15050</v>
          </cell>
          <cell r="B7127"/>
          <cell r="C7127" t="str">
            <v>FT</v>
          </cell>
          <cell r="D7127" t="str">
            <v>FIBER OPTIC CABLE, 288 FIBER</v>
          </cell>
          <cell r="F7127">
            <v>0</v>
          </cell>
          <cell r="G7127"/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F7128">
            <v>0</v>
          </cell>
          <cell r="G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F7129">
            <v>0</v>
          </cell>
          <cell r="G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F7130">
            <v>0</v>
          </cell>
          <cell r="G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F7131">
            <v>0</v>
          </cell>
          <cell r="G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F7132">
            <v>0</v>
          </cell>
          <cell r="G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F7133">
            <v>0</v>
          </cell>
          <cell r="G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  <cell r="G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  <cell r="G7135">
            <v>0</v>
          </cell>
        </row>
        <row r="7136">
          <cell r="A7136" t="str">
            <v>804E20044</v>
          </cell>
          <cell r="B7136"/>
          <cell r="C7136" t="str">
            <v>FT</v>
          </cell>
          <cell r="D7136" t="str">
            <v>FIBER OPTIC CABLE, ARMORED, 36 FIBER</v>
          </cell>
          <cell r="F7136">
            <v>0</v>
          </cell>
          <cell r="G7136"/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  <cell r="G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  <cell r="G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  <cell r="G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  <cell r="G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  <cell r="G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  <cell r="G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  <cell r="G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  <cell r="G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F7145">
            <v>0</v>
          </cell>
          <cell r="G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F7146">
            <v>0</v>
          </cell>
          <cell r="G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F7147">
            <v>0</v>
          </cell>
          <cell r="G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F7148">
            <v>0</v>
          </cell>
          <cell r="G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F7149">
            <v>0</v>
          </cell>
          <cell r="G7149"/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F7150">
            <v>0</v>
          </cell>
          <cell r="G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F7151">
            <v>0</v>
          </cell>
          <cell r="G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F7152">
            <v>0</v>
          </cell>
          <cell r="G7152"/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F7153">
            <v>0</v>
          </cell>
          <cell r="G7153"/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F7154">
            <v>0</v>
          </cell>
          <cell r="G7154"/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F7155">
            <v>0</v>
          </cell>
          <cell r="G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F7156">
            <v>0</v>
          </cell>
          <cell r="G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F7157">
            <v>0</v>
          </cell>
          <cell r="G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F7158">
            <v>0</v>
          </cell>
          <cell r="G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F7159">
            <v>0</v>
          </cell>
          <cell r="G7159"/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F7160">
            <v>0</v>
          </cell>
          <cell r="G7160"/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F7161">
            <v>0</v>
          </cell>
          <cell r="G7161"/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F7162">
            <v>0</v>
          </cell>
          <cell r="G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F7163">
            <v>0</v>
          </cell>
          <cell r="G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F7164">
            <v>0</v>
          </cell>
          <cell r="G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F7165">
            <v>0</v>
          </cell>
          <cell r="G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F7166">
            <v>0</v>
          </cell>
          <cell r="G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  <cell r="G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F7168">
            <v>0</v>
          </cell>
          <cell r="G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F7169">
            <v>0</v>
          </cell>
          <cell r="G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F7170">
            <v>0</v>
          </cell>
          <cell r="G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F7171">
            <v>0</v>
          </cell>
          <cell r="G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F7172">
            <v>0</v>
          </cell>
          <cell r="G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F7173">
            <v>0</v>
          </cell>
          <cell r="G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>
            <v>0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F7175">
            <v>0</v>
          </cell>
          <cell r="G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F7176">
            <v>0</v>
          </cell>
          <cell r="G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F7177">
            <v>0</v>
          </cell>
          <cell r="G7177"/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F7178">
            <v>0</v>
          </cell>
          <cell r="G7178"/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  <cell r="G7179"/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F7180">
            <v>0</v>
          </cell>
          <cell r="G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F7181">
            <v>0</v>
          </cell>
          <cell r="G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F7182">
            <v>0</v>
          </cell>
          <cell r="G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F7183">
            <v>0</v>
          </cell>
          <cell r="G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F7184">
            <v>0</v>
          </cell>
          <cell r="G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  <cell r="G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  <cell r="G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  <cell r="G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  <cell r="G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  <cell r="G7189">
            <v>0</v>
          </cell>
        </row>
        <row r="7190">
          <cell r="A7190" t="str">
            <v>804E34030</v>
          </cell>
          <cell r="B7190"/>
          <cell r="C7190" t="str">
            <v>EACH</v>
          </cell>
          <cell r="D7190" t="str">
            <v>FIBER TERMINATION PANEL, 48 FIBER</v>
          </cell>
          <cell r="F7190">
            <v>0</v>
          </cell>
          <cell r="G7190"/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  <cell r="G7191"/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  <cell r="G7192"/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  <cell r="G7193"/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  <cell r="G7194"/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F7195">
            <v>0</v>
          </cell>
          <cell r="G7195"/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F7196">
            <v>0</v>
          </cell>
          <cell r="G7196"/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F7197">
            <v>0</v>
          </cell>
          <cell r="G7197"/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F7198">
            <v>0</v>
          </cell>
          <cell r="G7198">
            <v>0</v>
          </cell>
        </row>
        <row r="7199">
          <cell r="A7199" t="str">
            <v>804E37001</v>
          </cell>
          <cell r="B7199"/>
          <cell r="C7199" t="str">
            <v>EACH</v>
          </cell>
          <cell r="D7199" t="str">
            <v>SPLICE ENCLOSURE, AS PER PLAN</v>
          </cell>
          <cell r="F7199">
            <v>0</v>
          </cell>
          <cell r="G7199"/>
        </row>
        <row r="7200">
          <cell r="A7200" t="str">
            <v>804E37002</v>
          </cell>
          <cell r="B7200"/>
          <cell r="C7200" t="str">
            <v>EACH</v>
          </cell>
          <cell r="D7200" t="str">
            <v>SPLICE ENCLOSURE, IN-LINE</v>
          </cell>
          <cell r="F7200">
            <v>0</v>
          </cell>
          <cell r="G7200"/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F7201">
            <v>0</v>
          </cell>
          <cell r="G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  <cell r="G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F7203">
            <v>0</v>
          </cell>
          <cell r="G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  <cell r="G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F7205">
            <v>0</v>
          </cell>
          <cell r="G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F7206">
            <v>0</v>
          </cell>
          <cell r="G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  <cell r="G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  <cell r="G7208"/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  <cell r="G7209"/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  <cell r="G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  <cell r="G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  <cell r="G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F7213">
            <v>0</v>
          </cell>
          <cell r="G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F7214">
            <v>0</v>
          </cell>
          <cell r="G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F7215">
            <v>0</v>
          </cell>
          <cell r="G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>
            <v>0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>
            <v>1</v>
          </cell>
          <cell r="G7217">
            <v>0</v>
          </cell>
        </row>
        <row r="7218">
          <cell r="A7218" t="str">
            <v>804E99000</v>
          </cell>
          <cell r="B7218" t="str">
            <v>Y</v>
          </cell>
          <cell r="C7218" t="str">
            <v>FT</v>
          </cell>
          <cell r="D7218" t="str">
            <v>TRENCH DRAIN WITH PEDESTRIAN GRATE</v>
          </cell>
          <cell r="F7218">
            <v>0</v>
          </cell>
          <cell r="G7218">
            <v>0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F7219">
            <v>0</v>
          </cell>
          <cell r="G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F7220">
            <v>0</v>
          </cell>
          <cell r="G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F7221">
            <v>0</v>
          </cell>
          <cell r="G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F7222">
            <v>0</v>
          </cell>
          <cell r="G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F7223">
            <v>0</v>
          </cell>
          <cell r="G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F7224">
            <v>0</v>
          </cell>
          <cell r="G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F7225">
            <v>0</v>
          </cell>
          <cell r="G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F7226">
            <v>0</v>
          </cell>
          <cell r="G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F7227">
            <v>0</v>
          </cell>
          <cell r="G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F7228">
            <v>0</v>
          </cell>
          <cell r="G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F7229">
            <v>0</v>
          </cell>
          <cell r="G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F7230">
            <v>0</v>
          </cell>
          <cell r="G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F7231">
            <v>0</v>
          </cell>
          <cell r="G7231"/>
        </row>
        <row r="7232">
          <cell r="A7232" t="str">
            <v>807E11000</v>
          </cell>
          <cell r="B7232"/>
          <cell r="C7232" t="str">
            <v>MILE</v>
          </cell>
          <cell r="D7232" t="str">
            <v>WET REFLECTIVE POLYESTER PAVEMENT MARKING, EDGE LINE, 4"</v>
          </cell>
          <cell r="F7232">
            <v>0</v>
          </cell>
          <cell r="G7232"/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F7233">
            <v>0</v>
          </cell>
          <cell r="G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F7234">
            <v>0</v>
          </cell>
          <cell r="G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F7235">
            <v>0</v>
          </cell>
          <cell r="G7235"/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F7236">
            <v>0</v>
          </cell>
          <cell r="G7236"/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F7237">
            <v>0</v>
          </cell>
          <cell r="G7237"/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F7238">
            <v>0</v>
          </cell>
          <cell r="G7238"/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F7239">
            <v>0</v>
          </cell>
          <cell r="G7239"/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F7240">
            <v>0</v>
          </cell>
          <cell r="G7240"/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F7241">
            <v>0</v>
          </cell>
          <cell r="G7241"/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F7242">
            <v>0</v>
          </cell>
          <cell r="G7242"/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F7243">
            <v>0</v>
          </cell>
          <cell r="G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F7244">
            <v>0</v>
          </cell>
          <cell r="G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F7245">
            <v>0</v>
          </cell>
          <cell r="G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F7246">
            <v>0</v>
          </cell>
          <cell r="G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F7247">
            <v>0</v>
          </cell>
          <cell r="G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F7248">
            <v>0</v>
          </cell>
          <cell r="G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F7249">
            <v>0</v>
          </cell>
          <cell r="G7249"/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F7250">
            <v>0</v>
          </cell>
          <cell r="G7250"/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F7251">
            <v>0</v>
          </cell>
          <cell r="G7251"/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F7252">
            <v>0</v>
          </cell>
          <cell r="G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F7253">
            <v>0</v>
          </cell>
          <cell r="G7253"/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F7254">
            <v>0</v>
          </cell>
          <cell r="G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F7255">
            <v>0</v>
          </cell>
          <cell r="G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F7256">
            <v>0</v>
          </cell>
          <cell r="G7256"/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F7257">
            <v>0</v>
          </cell>
          <cell r="G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F7258">
            <v>0</v>
          </cell>
          <cell r="G7258"/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F7259">
            <v>0</v>
          </cell>
          <cell r="G7259"/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F7260">
            <v>0</v>
          </cell>
          <cell r="G7260"/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F7261">
            <v>0</v>
          </cell>
          <cell r="G7261"/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F7262">
            <v>0</v>
          </cell>
          <cell r="G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F7263">
            <v>0</v>
          </cell>
          <cell r="G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F7264">
            <v>0</v>
          </cell>
          <cell r="G7264"/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F7265">
            <v>0</v>
          </cell>
          <cell r="G7265"/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F7266">
            <v>0</v>
          </cell>
          <cell r="G7266"/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F7267">
            <v>0</v>
          </cell>
          <cell r="G7267">
            <v>0</v>
          </cell>
        </row>
        <row r="7268">
          <cell r="A7268" t="str">
            <v>807E14110</v>
          </cell>
          <cell r="B7268"/>
          <cell r="C7268" t="str">
            <v>MILE</v>
          </cell>
          <cell r="D7268" t="str">
            <v>WET REFLECTIVE THERMOPLASTIC PAVEMENT MARKING, LANE LINE, 6"</v>
          </cell>
          <cell r="F7268">
            <v>0</v>
          </cell>
          <cell r="G7268"/>
        </row>
        <row r="7269">
          <cell r="A7269" t="str">
            <v>807E14200</v>
          </cell>
          <cell r="B7269"/>
          <cell r="C7269" t="str">
            <v>MILE</v>
          </cell>
          <cell r="D7269" t="str">
            <v>WET REFLECTIVE THERMOPLASTIC PAVEMENT MARKING, CENTER LINE</v>
          </cell>
          <cell r="F7269">
            <v>0</v>
          </cell>
          <cell r="G7269"/>
        </row>
        <row r="7270">
          <cell r="A7270" t="str">
            <v>807E14300</v>
          </cell>
          <cell r="B7270"/>
          <cell r="C7270" t="str">
            <v>FT</v>
          </cell>
          <cell r="D7270" t="str">
            <v>WET REFLECTIVE THERMOPLASTIC PAVEMENT MARKING, CHANNELIZING LINE, 8"</v>
          </cell>
          <cell r="F7270">
            <v>0</v>
          </cell>
          <cell r="G7270"/>
        </row>
        <row r="7271">
          <cell r="A7271" t="str">
            <v>807E14310</v>
          </cell>
          <cell r="B7271"/>
          <cell r="C7271" t="str">
            <v>FT</v>
          </cell>
          <cell r="D7271" t="str">
            <v>WET REFLECTIVE THERMOPLASTIC PAVEMENT MARKING, CHANNELIZING LINE, 12"</v>
          </cell>
          <cell r="F7271">
            <v>0</v>
          </cell>
          <cell r="G7271"/>
        </row>
        <row r="7272">
          <cell r="A7272" t="str">
            <v>807E14400</v>
          </cell>
          <cell r="B7272"/>
          <cell r="C7272" t="str">
            <v>FT</v>
          </cell>
          <cell r="D7272" t="str">
            <v>WET REFLECTIVE THERMOPLASTIC PAVEMENT MARKING, DOTTED LINE, 4"</v>
          </cell>
          <cell r="F7272">
            <v>0</v>
          </cell>
          <cell r="G7272"/>
        </row>
        <row r="7273">
          <cell r="A7273" t="str">
            <v>807E14410</v>
          </cell>
          <cell r="B7273"/>
          <cell r="C7273" t="str">
            <v>FT</v>
          </cell>
          <cell r="D7273" t="str">
            <v>WET REFLECTIVE THERMOPLASTIC PAVEMENT MARKING, DOTTED LINE, 6"</v>
          </cell>
          <cell r="F7273">
            <v>0</v>
          </cell>
          <cell r="G7273"/>
        </row>
        <row r="7274">
          <cell r="A7274" t="str">
            <v>807E14420</v>
          </cell>
          <cell r="B7274"/>
          <cell r="C7274" t="str">
            <v>FT</v>
          </cell>
          <cell r="D7274" t="str">
            <v>WET REFLECTIVE THERMOPLASTIC PAVEMENT MARKING, DOTTED LINE, 8"</v>
          </cell>
          <cell r="F7274">
            <v>0</v>
          </cell>
          <cell r="G7274"/>
        </row>
        <row r="7275">
          <cell r="A7275" t="str">
            <v>807E14430</v>
          </cell>
          <cell r="B7275"/>
          <cell r="C7275" t="str">
            <v>FT</v>
          </cell>
          <cell r="D7275" t="str">
            <v>WET REFLECTIVE THERMOPLASTIC PAVEMENT MARKING, DOTTED LINE, 12"</v>
          </cell>
          <cell r="F7275">
            <v>0</v>
          </cell>
          <cell r="G7275"/>
        </row>
        <row r="7276">
          <cell r="A7276" t="str">
            <v>808E18700</v>
          </cell>
          <cell r="B7276"/>
          <cell r="C7276" t="str">
            <v>SNMT</v>
          </cell>
          <cell r="D7276" t="str">
            <v>DIGITAL SPEED LIMIT (DSL) SIGN ASSEMBLY</v>
          </cell>
          <cell r="F7276">
            <v>0</v>
          </cell>
          <cell r="G7276"/>
        </row>
        <row r="7277">
          <cell r="A7277" t="str">
            <v>809E60000</v>
          </cell>
          <cell r="B7277"/>
          <cell r="C7277" t="str">
            <v>EACH</v>
          </cell>
          <cell r="D7277" t="str">
            <v>CCTV IP-CAMERA SYSTEM, DOME-TYPE</v>
          </cell>
          <cell r="F7277">
            <v>0</v>
          </cell>
          <cell r="G7277"/>
        </row>
        <row r="7278">
          <cell r="A7278" t="str">
            <v>809E60001</v>
          </cell>
          <cell r="B7278"/>
          <cell r="C7278" t="str">
            <v>EACH</v>
          </cell>
          <cell r="D7278" t="str">
            <v>CCTV IP-CAMERA SYSTEM, DOME-TYPE, AS PER PLAN</v>
          </cell>
          <cell r="F7278">
            <v>0</v>
          </cell>
          <cell r="G7278"/>
        </row>
        <row r="7279">
          <cell r="A7279" t="str">
            <v>809E60010</v>
          </cell>
          <cell r="B7279"/>
          <cell r="C7279" t="str">
            <v>EACH</v>
          </cell>
          <cell r="D7279" t="str">
            <v>CCTV IP-CAMERA SYSTEM, TYPE HD, WALL/TUNNEL</v>
          </cell>
          <cell r="F7279">
            <v>0</v>
          </cell>
          <cell r="G7279"/>
        </row>
        <row r="7280">
          <cell r="A7280" t="str">
            <v>809E60020</v>
          </cell>
          <cell r="B7280"/>
          <cell r="C7280" t="str">
            <v>DAY</v>
          </cell>
          <cell r="D7280" t="str">
            <v>CCTV IP-CAMERA SYSTEM, PORTABLE</v>
          </cell>
          <cell r="F7280">
            <v>0</v>
          </cell>
          <cell r="G7280" t="str">
            <v>CHECK UNIT OF MEASURE</v>
          </cell>
        </row>
        <row r="7281">
          <cell r="A7281" t="str">
            <v>809E60030</v>
          </cell>
          <cell r="B7281"/>
          <cell r="C7281" t="str">
            <v>EACH</v>
          </cell>
          <cell r="D7281" t="str">
            <v>CCTV IP-CAMERA SYSTEM, ENHANCED</v>
          </cell>
          <cell r="F7281">
            <v>0</v>
          </cell>
          <cell r="G7281"/>
        </row>
        <row r="7282">
          <cell r="A7282" t="str">
            <v>809E60040</v>
          </cell>
          <cell r="B7282"/>
          <cell r="C7282" t="str">
            <v>EACH</v>
          </cell>
          <cell r="D7282" t="str">
            <v>CCTV IP-CAMERA SYSTEM, QUAD MULTI-VIEW FIXED WITH PTZ</v>
          </cell>
          <cell r="F7282">
            <v>0</v>
          </cell>
          <cell r="G7282">
            <v>0</v>
          </cell>
        </row>
        <row r="7283">
          <cell r="A7283" t="str">
            <v>809E61000</v>
          </cell>
          <cell r="B7283"/>
          <cell r="C7283" t="str">
            <v>EACH</v>
          </cell>
          <cell r="D7283" t="str">
            <v>CCTV CONCRETE POLE WITH LOWERING UNIT, 70 FEET</v>
          </cell>
          <cell r="F7283">
            <v>0</v>
          </cell>
          <cell r="G7283">
            <v>0</v>
          </cell>
        </row>
        <row r="7284">
          <cell r="A7284" t="str">
            <v>809E61002</v>
          </cell>
          <cell r="B7284"/>
          <cell r="C7284" t="str">
            <v>EACH</v>
          </cell>
          <cell r="D7284" t="str">
            <v>CCTV CONCRETE POLE, 70 FEET</v>
          </cell>
          <cell r="F7284">
            <v>0</v>
          </cell>
          <cell r="G7284">
            <v>0</v>
          </cell>
        </row>
        <row r="7285">
          <cell r="A7285" t="str">
            <v>809E61010</v>
          </cell>
          <cell r="B7285"/>
          <cell r="C7285" t="str">
            <v>EACH</v>
          </cell>
          <cell r="D7285" t="str">
            <v>CCTV CONCRETE POLE WITH LOWERING UNIT, 50 FEET</v>
          </cell>
          <cell r="F7285">
            <v>0</v>
          </cell>
          <cell r="G7285">
            <v>0</v>
          </cell>
        </row>
        <row r="7286">
          <cell r="A7286" t="str">
            <v>809E61012</v>
          </cell>
          <cell r="B7286"/>
          <cell r="C7286" t="str">
            <v>EACH</v>
          </cell>
          <cell r="D7286" t="str">
            <v>CCTV CONCRETE POLE, 50 FEET</v>
          </cell>
          <cell r="F7286">
            <v>0</v>
          </cell>
          <cell r="G7286">
            <v>0</v>
          </cell>
        </row>
        <row r="7287">
          <cell r="A7287" t="str">
            <v>809E61090</v>
          </cell>
          <cell r="B7287"/>
          <cell r="C7287" t="str">
            <v>EACH</v>
          </cell>
          <cell r="D7287" t="str">
            <v>CCTV LOWERING UNIT</v>
          </cell>
          <cell r="F7287">
            <v>0</v>
          </cell>
          <cell r="G7287">
            <v>0</v>
          </cell>
        </row>
        <row r="7288">
          <cell r="A7288" t="str">
            <v>809E61100</v>
          </cell>
          <cell r="B7288"/>
          <cell r="C7288" t="str">
            <v>EACH</v>
          </cell>
          <cell r="D7288" t="str">
            <v>CCTV LOWERING UNIT, INSTALLATION ONLY</v>
          </cell>
          <cell r="F7288">
            <v>0</v>
          </cell>
          <cell r="G7288">
            <v>0</v>
          </cell>
        </row>
        <row r="7289">
          <cell r="A7289" t="str">
            <v>809E62990</v>
          </cell>
          <cell r="B7289"/>
          <cell r="C7289" t="str">
            <v>EACH</v>
          </cell>
          <cell r="D7289" t="str">
            <v>DYNAMIC MESSAGE SIGN (DMS), FULL COLOR</v>
          </cell>
          <cell r="F7289">
            <v>0</v>
          </cell>
          <cell r="G7289">
            <v>0</v>
          </cell>
        </row>
        <row r="7290">
          <cell r="A7290" t="str">
            <v>809E63000</v>
          </cell>
          <cell r="B7290"/>
          <cell r="C7290" t="str">
            <v>EACH</v>
          </cell>
          <cell r="D7290" t="str">
            <v>DYNAMIC MESSAGE SIGN (DMS), FULL-SIZE WALK-IN</v>
          </cell>
          <cell r="F7290">
            <v>0</v>
          </cell>
          <cell r="G7290">
            <v>0</v>
          </cell>
        </row>
        <row r="7291">
          <cell r="A7291" t="str">
            <v>809E63001</v>
          </cell>
          <cell r="B7291"/>
          <cell r="C7291" t="str">
            <v>EACH</v>
          </cell>
          <cell r="D7291" t="str">
            <v>DYNAMIC MESSAGE SIGN (DMS), FULL-SIZE WALK-IN, AS PER PLAN</v>
          </cell>
          <cell r="F7291">
            <v>0</v>
          </cell>
          <cell r="G7291"/>
        </row>
        <row r="7292">
          <cell r="A7292" t="str">
            <v>809E63010</v>
          </cell>
          <cell r="B7292"/>
          <cell r="C7292" t="str">
            <v>EACH</v>
          </cell>
          <cell r="D7292" t="str">
            <v>DYNAMIC MESSAGE SIGN (DMS), FRONT-ACCESS</v>
          </cell>
          <cell r="F7292">
            <v>0</v>
          </cell>
          <cell r="G7292"/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F7293">
            <v>0</v>
          </cell>
          <cell r="G7293"/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F7294">
            <v>0</v>
          </cell>
          <cell r="G7294"/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F7295">
            <v>0</v>
          </cell>
          <cell r="G7295"/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F7296">
            <v>0</v>
          </cell>
          <cell r="G7296"/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F7297">
            <v>0</v>
          </cell>
          <cell r="G7297"/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F7298">
            <v>0</v>
          </cell>
          <cell r="G7298"/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F7299">
            <v>0</v>
          </cell>
          <cell r="G7299"/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F7300">
            <v>0</v>
          </cell>
          <cell r="G7300"/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F7301">
            <v>0</v>
          </cell>
          <cell r="G7301"/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F7302">
            <v>0</v>
          </cell>
          <cell r="G7302"/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F7303">
            <v>0</v>
          </cell>
          <cell r="G7303"/>
        </row>
        <row r="7304">
          <cell r="A7304" t="str">
            <v>809E65030</v>
          </cell>
          <cell r="B7304"/>
          <cell r="C7304" t="str">
            <v>EACH</v>
          </cell>
          <cell r="D7304" t="str">
            <v>ITS CABINET - RAMP METER</v>
          </cell>
          <cell r="F7304">
            <v>0</v>
          </cell>
          <cell r="G7304"/>
        </row>
        <row r="7305">
          <cell r="A7305" t="str">
            <v>809E65040</v>
          </cell>
          <cell r="B7305"/>
          <cell r="C7305" t="str">
            <v>EACH</v>
          </cell>
          <cell r="D7305" t="str">
            <v>ITS CABINET - DMS</v>
          </cell>
          <cell r="F7305">
            <v>0</v>
          </cell>
          <cell r="G7305"/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>
            <v>1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  <cell r="G7307"/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F7308">
            <v>0</v>
          </cell>
          <cell r="G7308"/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F7309">
            <v>0</v>
          </cell>
          <cell r="G7309"/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F7310">
            <v>0</v>
          </cell>
          <cell r="G7310"/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F7311">
            <v>0</v>
          </cell>
          <cell r="G7311"/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F7312">
            <v>0</v>
          </cell>
          <cell r="G7312"/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F7313">
            <v>0</v>
          </cell>
          <cell r="G7313"/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F7314">
            <v>0</v>
          </cell>
          <cell r="G7314"/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F7315">
            <v>0</v>
          </cell>
          <cell r="G7315"/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F7316">
            <v>0</v>
          </cell>
          <cell r="G7316"/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F7317">
            <v>0</v>
          </cell>
          <cell r="G7317"/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F7318">
            <v>0</v>
          </cell>
          <cell r="G7318"/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F7319">
            <v>0</v>
          </cell>
          <cell r="G7319"/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F7320">
            <v>0</v>
          </cell>
          <cell r="G7320"/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F7321">
            <v>0</v>
          </cell>
          <cell r="G7321"/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F7322">
            <v>0</v>
          </cell>
          <cell r="G7322"/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F7323">
            <v>0</v>
          </cell>
          <cell r="G7323"/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F7324">
            <v>0</v>
          </cell>
          <cell r="G7324"/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F7325">
            <v>0</v>
          </cell>
          <cell r="G7325"/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F7326">
            <v>0</v>
          </cell>
          <cell r="G7326"/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F7327">
            <v>0</v>
          </cell>
          <cell r="G7327"/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F7328">
            <v>0</v>
          </cell>
          <cell r="G7328"/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F7329">
            <v>0</v>
          </cell>
          <cell r="G7329"/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F7330">
            <v>0</v>
          </cell>
          <cell r="G7330"/>
        </row>
        <row r="7331">
          <cell r="A7331" t="str">
            <v>809E69231</v>
          </cell>
          <cell r="B7331"/>
          <cell r="C7331" t="str">
            <v>EACH</v>
          </cell>
          <cell r="D7331" t="str">
            <v>PREEMPT PHASE SELECTOR, AS PER PLAN</v>
          </cell>
          <cell r="F7331">
            <v>0</v>
          </cell>
          <cell r="G7331"/>
        </row>
        <row r="7332">
          <cell r="A7332" t="str">
            <v>809E69240</v>
          </cell>
          <cell r="B7332"/>
          <cell r="C7332" t="str">
            <v>EACH</v>
          </cell>
          <cell r="D7332" t="str">
            <v>PREEMPT CONFIRMATION LIGHT</v>
          </cell>
          <cell r="F7332">
            <v>0</v>
          </cell>
          <cell r="G7332"/>
        </row>
        <row r="7333">
          <cell r="A7333" t="str">
            <v>809E69241</v>
          </cell>
          <cell r="B7333"/>
          <cell r="C7333" t="str">
            <v>EACH</v>
          </cell>
          <cell r="D7333" t="str">
            <v>PREEMPT CONFIRMATION LIGHT, AS PER PLAN</v>
          </cell>
          <cell r="F7333">
            <v>0</v>
          </cell>
          <cell r="G7333"/>
        </row>
        <row r="7334">
          <cell r="A7334" t="str">
            <v>809E70000</v>
          </cell>
          <cell r="B7334"/>
          <cell r="C7334" t="str">
            <v>LS</v>
          </cell>
          <cell r="D7334" t="str">
            <v>MAINTAINING ITS DURING CONSTRUCTION</v>
          </cell>
          <cell r="F7334">
            <v>0</v>
          </cell>
          <cell r="G7334"/>
        </row>
        <row r="7335">
          <cell r="A7335" t="str">
            <v>809E70050</v>
          </cell>
          <cell r="B7335"/>
          <cell r="C7335" t="str">
            <v>LS</v>
          </cell>
          <cell r="D7335" t="str">
            <v>AS-BUILT CONSTRUCTION PLANS</v>
          </cell>
          <cell r="F7335">
            <v>0</v>
          </cell>
          <cell r="G7335"/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>
            <v>0</v>
          </cell>
          <cell r="G7336" t="str">
            <v>DESIGN BUILD PROJECTS ONLY</v>
          </cell>
        </row>
        <row r="7337">
          <cell r="A7337" t="str">
            <v>810E00100</v>
          </cell>
          <cell r="B7337"/>
          <cell r="C7337" t="str">
            <v>EACH</v>
          </cell>
          <cell r="D7337" t="str">
            <v>VITAL INDUCTIVE LOOP PROCESSOR SYSTEM</v>
          </cell>
          <cell r="F7337">
            <v>0</v>
          </cell>
          <cell r="G7337"/>
        </row>
        <row r="7338">
          <cell r="A7338" t="str">
            <v>810E00101</v>
          </cell>
          <cell r="B7338"/>
          <cell r="C7338" t="str">
            <v>EACH</v>
          </cell>
          <cell r="D7338" t="str">
            <v>VITAL INDUCTIVE LOOP PROCESSOR SYSTEM, AS PER PLAN</v>
          </cell>
          <cell r="F7338">
            <v>0</v>
          </cell>
          <cell r="G7338"/>
        </row>
        <row r="7339">
          <cell r="A7339" t="str">
            <v>812E10000</v>
          </cell>
          <cell r="B7339"/>
          <cell r="C7339" t="str">
            <v>EACH</v>
          </cell>
          <cell r="D7339" t="str">
            <v>PRECAST LIGHT POLE FOUNDATION</v>
          </cell>
          <cell r="F7339">
            <v>0</v>
          </cell>
          <cell r="G7339"/>
        </row>
        <row r="7340">
          <cell r="A7340" t="str">
            <v>814E00010</v>
          </cell>
          <cell r="B7340"/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  <cell r="G7340"/>
        </row>
        <row r="7341">
          <cell r="A7341" t="str">
            <v>814E00012</v>
          </cell>
          <cell r="B7341"/>
          <cell r="C7341" t="str">
            <v>EACH</v>
          </cell>
          <cell r="D7341" t="str">
            <v>US ROUTE SHIELD SYMBOL MARKING, TYPE B125</v>
          </cell>
          <cell r="F7341">
            <v>0</v>
          </cell>
          <cell r="G7341"/>
        </row>
        <row r="7342">
          <cell r="A7342" t="str">
            <v>814E00014</v>
          </cell>
          <cell r="B7342"/>
          <cell r="C7342" t="str">
            <v>EACH</v>
          </cell>
          <cell r="D7342" t="str">
            <v>STATE ROUTE SHIELD SYMBOL MARKING, TYPE B125</v>
          </cell>
          <cell r="F7342">
            <v>0</v>
          </cell>
          <cell r="G7342"/>
        </row>
        <row r="7343">
          <cell r="A7343" t="str">
            <v>814E00016</v>
          </cell>
          <cell r="B7343"/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  <cell r="G7343"/>
        </row>
        <row r="7344">
          <cell r="A7344" t="str">
            <v>814E00018</v>
          </cell>
          <cell r="B7344"/>
          <cell r="C7344" t="str">
            <v>EACH</v>
          </cell>
          <cell r="D7344" t="str">
            <v>REMOVAL OF PAVEMENT MARKING</v>
          </cell>
          <cell r="F7344">
            <v>0</v>
          </cell>
          <cell r="G7344"/>
        </row>
        <row r="7345">
          <cell r="A7345" t="str">
            <v>814E00020</v>
          </cell>
          <cell r="B7345"/>
          <cell r="C7345" t="str">
            <v>SF</v>
          </cell>
          <cell r="D7345" t="str">
            <v>REMOVAL OF PAVEMENT MARKING</v>
          </cell>
          <cell r="F7345">
            <v>0</v>
          </cell>
          <cell r="G7345"/>
        </row>
        <row r="7346">
          <cell r="A7346" t="str">
            <v>815E30000</v>
          </cell>
          <cell r="B7346"/>
          <cell r="C7346" t="str">
            <v>EACH</v>
          </cell>
          <cell r="D7346" t="str">
            <v>SPREAD SPECTRUM RADIO</v>
          </cell>
          <cell r="F7346">
            <v>0</v>
          </cell>
          <cell r="G7346"/>
        </row>
        <row r="7347">
          <cell r="A7347" t="str">
            <v>815E30001</v>
          </cell>
          <cell r="B7347"/>
          <cell r="C7347" t="str">
            <v>EACH</v>
          </cell>
          <cell r="D7347" t="str">
            <v>SPREAD SPECTRUM RADIO, AS PER PLAN</v>
          </cell>
          <cell r="F7347">
            <v>0</v>
          </cell>
          <cell r="G7347"/>
        </row>
        <row r="7348">
          <cell r="A7348" t="str">
            <v>815E30100</v>
          </cell>
          <cell r="B7348"/>
          <cell r="C7348" t="str">
            <v>LS</v>
          </cell>
          <cell r="D7348" t="str">
            <v>TRAINING FOR SPREAD SPECTRUM RADIO</v>
          </cell>
          <cell r="F7348">
            <v>0</v>
          </cell>
          <cell r="G7348"/>
        </row>
        <row r="7349">
          <cell r="A7349" t="str">
            <v>816E30000</v>
          </cell>
          <cell r="B7349"/>
          <cell r="C7349" t="str">
            <v>EACH</v>
          </cell>
          <cell r="D7349" t="str">
            <v>VIDEO DETECTION SYSTEM</v>
          </cell>
          <cell r="F7349">
            <v>0</v>
          </cell>
          <cell r="G7349"/>
        </row>
        <row r="7350">
          <cell r="A7350" t="str">
            <v>816E30001</v>
          </cell>
          <cell r="B7350"/>
          <cell r="C7350" t="str">
            <v>EACH</v>
          </cell>
          <cell r="D7350" t="str">
            <v>VIDEO DETECTION SYSTEM, AS PER PLAN</v>
          </cell>
          <cell r="F7350">
            <v>0</v>
          </cell>
          <cell r="G7350"/>
        </row>
        <row r="7351">
          <cell r="A7351" t="str">
            <v>816E30100</v>
          </cell>
          <cell r="B7351"/>
          <cell r="C7351" t="str">
            <v>LS</v>
          </cell>
          <cell r="D7351" t="str">
            <v>TRAINING FOR VIDEO DETECTION SYSTEM</v>
          </cell>
          <cell r="F7351">
            <v>0</v>
          </cell>
          <cell r="G7351"/>
        </row>
        <row r="7352">
          <cell r="A7352" t="str">
            <v>818E30000</v>
          </cell>
          <cell r="B7352"/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  <cell r="G7352"/>
        </row>
        <row r="7353">
          <cell r="A7353" t="str">
            <v>819E10000</v>
          </cell>
          <cell r="B7353"/>
          <cell r="C7353" t="str">
            <v>EACH</v>
          </cell>
          <cell r="D7353" t="str">
            <v>RAILROAD PREEMPTION INTERFACE</v>
          </cell>
          <cell r="F7353">
            <v>1</v>
          </cell>
          <cell r="G7353" t="str">
            <v>LOCATION REQUIRED</v>
          </cell>
        </row>
        <row r="7354">
          <cell r="A7354" t="str">
            <v>819E10001</v>
          </cell>
          <cell r="B7354"/>
          <cell r="C7354" t="str">
            <v>EACH</v>
          </cell>
          <cell r="D7354" t="str">
            <v>RAILROAD PREEMPTION INTERFACE, AS PER PLAN</v>
          </cell>
          <cell r="F7354">
            <v>1</v>
          </cell>
          <cell r="G7354" t="str">
            <v>LOCATION REQUIRED</v>
          </cell>
        </row>
        <row r="7355">
          <cell r="A7355" t="str">
            <v>820E10001</v>
          </cell>
          <cell r="B7355"/>
          <cell r="C7355" t="str">
            <v>EACH</v>
          </cell>
          <cell r="D7355" t="str">
            <v>INSTRUMENTATION ENCLOSURE, AS PER PLAN</v>
          </cell>
          <cell r="F7355">
            <v>1</v>
          </cell>
          <cell r="G7355" t="str">
            <v>SEE SS820 FOR SUPP DESCRIPTION</v>
          </cell>
        </row>
        <row r="7356">
          <cell r="A7356" t="str">
            <v>822E10000</v>
          </cell>
          <cell r="B7356"/>
          <cell r="C7356" t="str">
            <v>SY</v>
          </cell>
          <cell r="D7356" t="str">
            <v>HOT IN-PLACE RECYCLING, INTERMEDIATE COURSE</v>
          </cell>
          <cell r="F7356">
            <v>0</v>
          </cell>
          <cell r="G7356"/>
        </row>
        <row r="7357">
          <cell r="A7357" t="str">
            <v>823E10000</v>
          </cell>
          <cell r="B7357"/>
          <cell r="C7357" t="str">
            <v>CY</v>
          </cell>
          <cell r="D7357" t="str">
            <v>ASPHALT CONCRETE SURFACE COURSE, TYPE 1, (448)</v>
          </cell>
          <cell r="F7357">
            <v>0</v>
          </cell>
          <cell r="G7357"/>
        </row>
        <row r="7358">
          <cell r="A7358" t="str">
            <v>823E15000</v>
          </cell>
          <cell r="B7358"/>
          <cell r="C7358" t="str">
            <v>CY</v>
          </cell>
          <cell r="D7358" t="str">
            <v>ASPHALT CONCRETE INTERMEDIATE COURSE, TYPE 1, (448)</v>
          </cell>
          <cell r="F7358">
            <v>0</v>
          </cell>
          <cell r="G7358"/>
        </row>
        <row r="7359">
          <cell r="A7359" t="str">
            <v>823E20000</v>
          </cell>
          <cell r="B7359"/>
          <cell r="C7359" t="str">
            <v>CY</v>
          </cell>
          <cell r="D7359" t="str">
            <v>ASPHALT CONCRETE INTERMEDIATE COURSE, TYPE 2, (448)</v>
          </cell>
          <cell r="F7359">
            <v>0</v>
          </cell>
          <cell r="G7359"/>
        </row>
        <row r="7360">
          <cell r="A7360" t="str">
            <v>824E00010</v>
          </cell>
          <cell r="B7360"/>
          <cell r="C7360" t="str">
            <v>LS</v>
          </cell>
          <cell r="D7360" t="str">
            <v>SYSTEM ANALYSIS</v>
          </cell>
          <cell r="F7360">
            <v>0</v>
          </cell>
          <cell r="G7360"/>
        </row>
        <row r="7361">
          <cell r="A7361" t="str">
            <v>824E00011</v>
          </cell>
          <cell r="B7361"/>
          <cell r="C7361" t="str">
            <v>LS</v>
          </cell>
          <cell r="D7361" t="str">
            <v>SYSTEM ANALYSIS, AS PER PLAN</v>
          </cell>
          <cell r="F7361">
            <v>0</v>
          </cell>
          <cell r="G7361"/>
        </row>
        <row r="7362">
          <cell r="A7362" t="str">
            <v>826E10000</v>
          </cell>
          <cell r="B7362"/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  <cell r="G7362"/>
        </row>
        <row r="7363">
          <cell r="A7363" t="str">
            <v>826E10001</v>
          </cell>
          <cell r="B7363"/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  <cell r="G7363"/>
        </row>
        <row r="7364">
          <cell r="A7364" t="str">
            <v>826E10020</v>
          </cell>
          <cell r="B7364"/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  <cell r="G7364"/>
        </row>
        <row r="7365">
          <cell r="A7365" t="str">
            <v>826E10021</v>
          </cell>
          <cell r="B7365"/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  <cell r="G7365"/>
        </row>
        <row r="7366">
          <cell r="A7366" t="str">
            <v>826E10040</v>
          </cell>
          <cell r="B7366"/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  <cell r="G7366"/>
        </row>
        <row r="7367">
          <cell r="A7367" t="str">
            <v>826E10041</v>
          </cell>
          <cell r="B7367"/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  <cell r="G7367"/>
        </row>
        <row r="7368">
          <cell r="A7368" t="str">
            <v>826E10300</v>
          </cell>
          <cell r="B7368"/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  <cell r="G7368"/>
        </row>
        <row r="7369">
          <cell r="A7369" t="str">
            <v>826E10301</v>
          </cell>
          <cell r="B7369"/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  <cell r="G7369"/>
        </row>
        <row r="7370">
          <cell r="A7370" t="str">
            <v>826E10400</v>
          </cell>
          <cell r="B7370"/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  <cell r="G7370"/>
        </row>
        <row r="7371">
          <cell r="A7371" t="str">
            <v>826E10500</v>
          </cell>
          <cell r="B7371"/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  <cell r="G7371"/>
        </row>
        <row r="7372">
          <cell r="A7372" t="str">
            <v>826E10600</v>
          </cell>
          <cell r="B7372"/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  <cell r="G7372"/>
        </row>
        <row r="7373">
          <cell r="A7373" t="str">
            <v>826E10620</v>
          </cell>
          <cell r="B7373"/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  <cell r="G7373"/>
        </row>
        <row r="7374">
          <cell r="A7374" t="str">
            <v>826E10640</v>
          </cell>
          <cell r="B7374"/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  <cell r="G7374"/>
        </row>
        <row r="7375">
          <cell r="A7375" t="str">
            <v>826E10700</v>
          </cell>
          <cell r="B7375"/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  <cell r="G7375"/>
        </row>
        <row r="7376">
          <cell r="A7376" t="str">
            <v>826E10720</v>
          </cell>
          <cell r="B7376"/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  <cell r="G7376"/>
        </row>
        <row r="7377">
          <cell r="A7377" t="str">
            <v>826E10740</v>
          </cell>
          <cell r="B7377"/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  <cell r="G7377"/>
        </row>
        <row r="7378">
          <cell r="A7378" t="str">
            <v>826E20000</v>
          </cell>
          <cell r="B7378"/>
          <cell r="C7378" t="str">
            <v>CY</v>
          </cell>
          <cell r="D7378" t="str">
            <v>ASPHALT CONCRETE, MISC.:</v>
          </cell>
          <cell r="F7378">
            <v>1</v>
          </cell>
          <cell r="G7378">
            <v>1</v>
          </cell>
        </row>
        <row r="7379">
          <cell r="A7379" t="str">
            <v>828E00100</v>
          </cell>
          <cell r="B7379"/>
          <cell r="C7379" t="str">
            <v>EACH</v>
          </cell>
          <cell r="D7379" t="str">
            <v>LED BLANKOUT SIGN</v>
          </cell>
          <cell r="F7379">
            <v>1</v>
          </cell>
          <cell r="G7379" t="str">
            <v>SPECIFY TYPE AND SIZE</v>
          </cell>
        </row>
        <row r="7380">
          <cell r="A7380" t="str">
            <v>828E00110</v>
          </cell>
          <cell r="B7380"/>
          <cell r="C7380" t="str">
            <v>EACH</v>
          </cell>
          <cell r="D7380" t="str">
            <v>LED BLANKOUT SIGN, (MMU/CMU COMPATIBLE)</v>
          </cell>
          <cell r="F7380">
            <v>1</v>
          </cell>
          <cell r="G7380" t="str">
            <v>SPECIFY TYPE AND SIZE</v>
          </cell>
        </row>
        <row r="7381">
          <cell r="A7381" t="str">
            <v>829E00100</v>
          </cell>
          <cell r="B7381"/>
          <cell r="C7381" t="str">
            <v>SNMT</v>
          </cell>
          <cell r="D7381" t="str">
            <v>WORK ZONE EGRESS WARNING SYSTEM</v>
          </cell>
          <cell r="F7381">
            <v>0</v>
          </cell>
          <cell r="G7381"/>
        </row>
        <row r="7382">
          <cell r="A7382" t="str">
            <v>831E00100</v>
          </cell>
          <cell r="B7382"/>
          <cell r="C7382" t="str">
            <v>FT</v>
          </cell>
          <cell r="D7382" t="str">
            <v>LONGITUDINAL CHANNELIZING DEVICE</v>
          </cell>
          <cell r="F7382">
            <v>0</v>
          </cell>
          <cell r="G7382"/>
        </row>
        <row r="7383">
          <cell r="A7383" t="str">
            <v>831E00101</v>
          </cell>
          <cell r="B7383"/>
          <cell r="C7383" t="str">
            <v>FT</v>
          </cell>
          <cell r="D7383" t="str">
            <v>LONGITUDINAL CHANNELIZING DEVICE, AS PER PLAN</v>
          </cell>
          <cell r="F7383">
            <v>0</v>
          </cell>
          <cell r="G7383"/>
        </row>
        <row r="7384">
          <cell r="A7384" t="str">
            <v>831E00500</v>
          </cell>
          <cell r="B7384"/>
          <cell r="C7384" t="str">
            <v>FT</v>
          </cell>
          <cell r="D7384" t="str">
            <v>REMOVAL OF LONGITUDINAL CHANNELIZING DEVICE</v>
          </cell>
          <cell r="F7384">
            <v>0</v>
          </cell>
          <cell r="G7384"/>
        </row>
        <row r="7385">
          <cell r="A7385" t="str">
            <v>831E00510</v>
          </cell>
          <cell r="B7385"/>
          <cell r="C7385" t="str">
            <v>EACH</v>
          </cell>
          <cell r="D7385" t="str">
            <v>REMOVAL OF LONGITUDINAL CHANNELIZING DEVICE</v>
          </cell>
          <cell r="F7385">
            <v>0</v>
          </cell>
          <cell r="G7385"/>
        </row>
        <row r="7386">
          <cell r="A7386" t="str">
            <v>832E15000</v>
          </cell>
          <cell r="B7386"/>
          <cell r="C7386" t="str">
            <v>LS</v>
          </cell>
          <cell r="D7386" t="str">
            <v>STORM WATER POLLUTION PREVENTION PLAN</v>
          </cell>
          <cell r="F7386">
            <v>0</v>
          </cell>
          <cell r="G7386"/>
        </row>
        <row r="7387">
          <cell r="A7387" t="str">
            <v>832E15001</v>
          </cell>
          <cell r="B7387"/>
          <cell r="C7387" t="str">
            <v>LS</v>
          </cell>
          <cell r="D7387" t="str">
            <v>STORM WATER POLLUTION PREVENTION PLAN, AS PER PLAN</v>
          </cell>
          <cell r="F7387">
            <v>0</v>
          </cell>
          <cell r="G7387"/>
        </row>
        <row r="7388">
          <cell r="A7388" t="str">
            <v>832E15002</v>
          </cell>
          <cell r="B7388"/>
          <cell r="C7388" t="str">
            <v>LS</v>
          </cell>
          <cell r="D7388" t="str">
            <v>STORM WATER POLLUTION PREVENTION INSPECTIONS</v>
          </cell>
          <cell r="F7388">
            <v>0</v>
          </cell>
          <cell r="G7388"/>
        </row>
        <row r="7389">
          <cell r="A7389" t="str">
            <v>832E15010</v>
          </cell>
          <cell r="B7389"/>
          <cell r="C7389" t="str">
            <v>LS</v>
          </cell>
          <cell r="D7389" t="str">
            <v>STORM WATER POLLUTION PREVENTION INSPECTION SOFTWARE</v>
          </cell>
          <cell r="F7389">
            <v>0</v>
          </cell>
          <cell r="G7389"/>
        </row>
        <row r="7390">
          <cell r="A7390" t="str">
            <v>832E30000</v>
          </cell>
          <cell r="B7390"/>
          <cell r="C7390" t="str">
            <v>EACH</v>
          </cell>
          <cell r="D7390" t="str">
            <v>EROSION CONTROL</v>
          </cell>
          <cell r="F7390">
            <v>0</v>
          </cell>
          <cell r="G7390"/>
        </row>
        <row r="7391">
          <cell r="A7391" t="str">
            <v>832E30001</v>
          </cell>
          <cell r="B7391"/>
          <cell r="C7391" t="str">
            <v>EACH</v>
          </cell>
          <cell r="D7391" t="str">
            <v>EROSION CONTROL, AS PER PLAN</v>
          </cell>
          <cell r="F7391">
            <v>0</v>
          </cell>
          <cell r="G7391"/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>
            <v>0</v>
          </cell>
          <cell r="G7392" t="str">
            <v>DESIGN BUILD PROJECTS ONLY</v>
          </cell>
        </row>
        <row r="7393">
          <cell r="A7393" t="str">
            <v>833E10000</v>
          </cell>
          <cell r="B7393"/>
          <cell r="C7393" t="str">
            <v>FT</v>
          </cell>
          <cell r="D7393" t="str">
            <v>CONDUIT RENEWAL USING SPRAY APPLIED STRUCTURAL LINER, ROUND CONDUIT</v>
          </cell>
          <cell r="F7393">
            <v>1</v>
          </cell>
          <cell r="G7393" t="str">
            <v>SPECIFY SIZE (___" DIAMETER)</v>
          </cell>
        </row>
        <row r="7394">
          <cell r="A7394" t="str">
            <v>833E10001</v>
          </cell>
          <cell r="B7394"/>
          <cell r="C7394" t="str">
            <v>FT</v>
          </cell>
          <cell r="D7394" t="str">
            <v>CONDUIT RENEWAL USING SPRAY APPLIED STRUCTURAL LINER, ROUND CONDUIT, AS PER PLAN</v>
          </cell>
          <cell r="F7394">
            <v>1</v>
          </cell>
          <cell r="G7394" t="str">
            <v>SPECIFY SIZE (___" DIAMETER)</v>
          </cell>
        </row>
        <row r="7395">
          <cell r="A7395" t="str">
            <v>833E11000</v>
          </cell>
          <cell r="B7395"/>
          <cell r="C7395" t="str">
            <v>FT</v>
          </cell>
          <cell r="D7395" t="str">
            <v>CONDUIT RENEWAL USING SPRAY APPLIED STRUCTURAL LINER, ELLIPTICAL CONDUIT</v>
          </cell>
          <cell r="F7395">
            <v>1</v>
          </cell>
          <cell r="G7395" t="str">
            <v>SPECIFY SIZE (RISE X SPAN)</v>
          </cell>
        </row>
        <row r="7396">
          <cell r="A7396" t="str">
            <v>833E12000</v>
          </cell>
          <cell r="B7396"/>
          <cell r="C7396" t="str">
            <v>FT</v>
          </cell>
          <cell r="D7396" t="str">
            <v>CONDUIT RENEWAL USING SPRAY APPLIED STRUCTURAL LINER, ARCH</v>
          </cell>
          <cell r="F7396">
            <v>1</v>
          </cell>
          <cell r="G7396" t="str">
            <v>SPECIFY SIZE (SPAN X RISE)</v>
          </cell>
        </row>
        <row r="7397">
          <cell r="A7397" t="str">
            <v>833E12001</v>
          </cell>
          <cell r="B7397"/>
          <cell r="C7397" t="str">
            <v>FT</v>
          </cell>
          <cell r="D7397" t="str">
            <v>CONDUIT RENEWAL USING SPRAY APPLIED STRUCTURAL LINER, ARCH, AS PER PLAN</v>
          </cell>
          <cell r="F7397">
            <v>1</v>
          </cell>
          <cell r="G7397" t="str">
            <v>SPECIFY SIZE (SPAN X RISE)</v>
          </cell>
        </row>
        <row r="7398">
          <cell r="A7398" t="str">
            <v>833E13000</v>
          </cell>
          <cell r="B7398"/>
          <cell r="C7398" t="str">
            <v>FT</v>
          </cell>
          <cell r="D7398" t="str">
            <v>CONDUIT RENEWAL USING SPRAY APPLIED STRUCTURAL LINER, BOX CULVERT</v>
          </cell>
          <cell r="F7398">
            <v>1</v>
          </cell>
          <cell r="G7398" t="str">
            <v>SPECIFY SIZE (SPAN X RISE)</v>
          </cell>
        </row>
        <row r="7399">
          <cell r="A7399" t="str">
            <v>833E13001</v>
          </cell>
          <cell r="B7399"/>
          <cell r="C7399" t="str">
            <v>FT</v>
          </cell>
          <cell r="D7399" t="str">
            <v>CONDUIT RENEWAL USING SPRAY APPLIED STRUCTURAL LINER, BOX CULVERT, AS PER PLAN</v>
          </cell>
          <cell r="F7399">
            <v>1</v>
          </cell>
          <cell r="G7399" t="str">
            <v>SPECIFY SIZE (SPAN X RISE)</v>
          </cell>
        </row>
        <row r="7400">
          <cell r="A7400" t="str">
            <v>836E10000</v>
          </cell>
          <cell r="B7400"/>
          <cell r="C7400" t="str">
            <v>SY</v>
          </cell>
          <cell r="D7400" t="str">
            <v>SEEDING AND EROSION CONTROL WITH TURF REINFORCING MAT, TYPE 1</v>
          </cell>
          <cell r="F7400">
            <v>0</v>
          </cell>
          <cell r="G7400"/>
        </row>
        <row r="7401">
          <cell r="A7401" t="str">
            <v>836E10020</v>
          </cell>
          <cell r="B7401"/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  <cell r="G7401"/>
        </row>
        <row r="7402">
          <cell r="A7402" t="str">
            <v>836E10030</v>
          </cell>
          <cell r="B7402"/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  <cell r="G7402"/>
        </row>
        <row r="7403">
          <cell r="A7403" t="str">
            <v>836E10040</v>
          </cell>
          <cell r="B7403"/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  <cell r="G7403"/>
        </row>
        <row r="7404">
          <cell r="A7404" t="str">
            <v>836E20000</v>
          </cell>
          <cell r="B7404"/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  <cell r="G7404"/>
        </row>
        <row r="7405">
          <cell r="A7405" t="str">
            <v>836E20020</v>
          </cell>
          <cell r="B7405"/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  <cell r="G7405"/>
        </row>
        <row r="7406">
          <cell r="A7406" t="str">
            <v>836E20030</v>
          </cell>
          <cell r="B7406"/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  <cell r="G7406"/>
        </row>
        <row r="7407">
          <cell r="A7407" t="str">
            <v>836E20040</v>
          </cell>
          <cell r="B7407"/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  <cell r="G7407"/>
        </row>
        <row r="7408">
          <cell r="A7408" t="str">
            <v>837E10000</v>
          </cell>
          <cell r="B7408"/>
          <cell r="C7408" t="str">
            <v>FT</v>
          </cell>
          <cell r="D7408" t="str">
            <v>LINER PIPE</v>
          </cell>
          <cell r="F7408">
            <v>1</v>
          </cell>
          <cell r="G7408" t="str">
            <v>SPECIFY SIZE AND TYPE</v>
          </cell>
        </row>
        <row r="7409">
          <cell r="A7409" t="str">
            <v>837E10001</v>
          </cell>
          <cell r="B7409"/>
          <cell r="C7409" t="str">
            <v>FT</v>
          </cell>
          <cell r="D7409" t="str">
            <v>LINER PIPE, AS PER PLAN</v>
          </cell>
          <cell r="F7409">
            <v>1</v>
          </cell>
          <cell r="G7409" t="str">
            <v>SPECIFY SIZE AND TYPE</v>
          </cell>
        </row>
        <row r="7410">
          <cell r="A7410" t="str">
            <v>837E21000</v>
          </cell>
          <cell r="B7410"/>
          <cell r="C7410" t="str">
            <v>FT</v>
          </cell>
          <cell r="D7410" t="str">
            <v>BACKFILL FOR LINER PIPE</v>
          </cell>
          <cell r="F7410">
            <v>0</v>
          </cell>
          <cell r="G7410"/>
        </row>
        <row r="7411">
          <cell r="A7411" t="str">
            <v>837E21001</v>
          </cell>
          <cell r="B7411"/>
          <cell r="C7411" t="str">
            <v>FT</v>
          </cell>
          <cell r="D7411" t="str">
            <v>BACKFILL FOR LINER PIPE, AS PER PLAN</v>
          </cell>
          <cell r="F7411">
            <v>0</v>
          </cell>
          <cell r="G7411"/>
        </row>
        <row r="7412">
          <cell r="A7412" t="str">
            <v>838E20700</v>
          </cell>
          <cell r="B7412"/>
          <cell r="C7412" t="str">
            <v>CY</v>
          </cell>
          <cell r="D7412" t="str">
            <v>GABIONS</v>
          </cell>
          <cell r="F7412">
            <v>0</v>
          </cell>
          <cell r="G7412"/>
        </row>
        <row r="7413">
          <cell r="A7413" t="str">
            <v>838E20701</v>
          </cell>
          <cell r="B7413"/>
          <cell r="C7413" t="str">
            <v>CY</v>
          </cell>
          <cell r="D7413" t="str">
            <v>GABIONS, AS PER PLAN</v>
          </cell>
          <cell r="F7413">
            <v>0</v>
          </cell>
          <cell r="G7413"/>
        </row>
        <row r="7414">
          <cell r="A7414" t="str">
            <v>838E20750</v>
          </cell>
          <cell r="B7414"/>
          <cell r="C7414" t="str">
            <v>CY</v>
          </cell>
          <cell r="D7414" t="str">
            <v>GABIONS WITH ADDITIONAL COATING</v>
          </cell>
          <cell r="F7414">
            <v>0</v>
          </cell>
          <cell r="G7414"/>
        </row>
        <row r="7415">
          <cell r="A7415" t="str">
            <v>838E20751</v>
          </cell>
          <cell r="B7415"/>
          <cell r="C7415" t="str">
            <v>CY</v>
          </cell>
          <cell r="D7415" t="str">
            <v>GABIONS WITH ADDITIONAL COATING, AS PER PLAN</v>
          </cell>
          <cell r="F7415">
            <v>0</v>
          </cell>
          <cell r="G7415"/>
        </row>
        <row r="7416">
          <cell r="A7416" t="str">
            <v>839E30000</v>
          </cell>
          <cell r="B7416"/>
          <cell r="C7416" t="str">
            <v>FT</v>
          </cell>
          <cell r="D7416" t="str">
            <v>TRENCH DRAIN WITH STANDARD GRATE</v>
          </cell>
          <cell r="F7416">
            <v>0</v>
          </cell>
          <cell r="G7416"/>
        </row>
        <row r="7417">
          <cell r="A7417" t="str">
            <v>839E30001</v>
          </cell>
          <cell r="B7417"/>
          <cell r="C7417" t="str">
            <v>FT</v>
          </cell>
          <cell r="D7417" t="str">
            <v>TRENCH DRAIN WITH STANDARD GRATE, AS PER PLAN</v>
          </cell>
          <cell r="F7417">
            <v>0</v>
          </cell>
          <cell r="G7417"/>
        </row>
        <row r="7418">
          <cell r="A7418" t="str">
            <v>839E30100</v>
          </cell>
          <cell r="B7418"/>
          <cell r="C7418" t="str">
            <v>FT</v>
          </cell>
          <cell r="D7418" t="str">
            <v>TRENCH DRAIN WITH PEDESTRIAN GRATE</v>
          </cell>
          <cell r="F7418">
            <v>0</v>
          </cell>
          <cell r="G7418"/>
        </row>
        <row r="7419">
          <cell r="A7419" t="str">
            <v>840E20000</v>
          </cell>
          <cell r="B7419"/>
          <cell r="C7419" t="str">
            <v>SF</v>
          </cell>
          <cell r="D7419" t="str">
            <v>MECHANICALLY STABILIZED EARTH WALL</v>
          </cell>
          <cell r="F7419">
            <v>0</v>
          </cell>
          <cell r="G7419"/>
        </row>
        <row r="7420">
          <cell r="A7420" t="str">
            <v>840E20001</v>
          </cell>
          <cell r="B7420"/>
          <cell r="C7420" t="str">
            <v>SF</v>
          </cell>
          <cell r="D7420" t="str">
            <v>MECHANICALLY STABILIZED EARTH WALL, AS PER PLAN</v>
          </cell>
          <cell r="F7420">
            <v>0</v>
          </cell>
          <cell r="G7420"/>
        </row>
        <row r="7421">
          <cell r="A7421" t="str">
            <v>840E21000</v>
          </cell>
          <cell r="B7421"/>
          <cell r="C7421" t="str">
            <v>CY</v>
          </cell>
          <cell r="D7421" t="str">
            <v>WALL EXCAVATION</v>
          </cell>
          <cell r="F7421">
            <v>0</v>
          </cell>
          <cell r="G7421"/>
        </row>
        <row r="7422">
          <cell r="A7422" t="str">
            <v>840E21001</v>
          </cell>
          <cell r="B7422"/>
          <cell r="C7422" t="str">
            <v>CY</v>
          </cell>
          <cell r="D7422" t="str">
            <v>WALL EXCAVATION, AS PER PLAN</v>
          </cell>
          <cell r="F7422">
            <v>0</v>
          </cell>
          <cell r="G7422"/>
        </row>
        <row r="7423">
          <cell r="A7423" t="str">
            <v>840E22000</v>
          </cell>
          <cell r="B7423"/>
          <cell r="C7423" t="str">
            <v>SY</v>
          </cell>
          <cell r="D7423" t="str">
            <v>FOUNDATION PREPARATION</v>
          </cell>
          <cell r="F7423">
            <v>0</v>
          </cell>
          <cell r="G7423"/>
        </row>
        <row r="7424">
          <cell r="A7424" t="str">
            <v>840E22001</v>
          </cell>
          <cell r="B7424"/>
          <cell r="C7424" t="str">
            <v>SY</v>
          </cell>
          <cell r="D7424" t="str">
            <v>FOUNDATION PREPARATION, AS PER PLAN</v>
          </cell>
          <cell r="F7424">
            <v>0</v>
          </cell>
          <cell r="G7424"/>
        </row>
        <row r="7425">
          <cell r="A7425" t="str">
            <v>840E23000</v>
          </cell>
          <cell r="B7425"/>
          <cell r="C7425" t="str">
            <v>CY</v>
          </cell>
          <cell r="D7425" t="str">
            <v>SELECT GRANULAR BACKFILL</v>
          </cell>
          <cell r="F7425">
            <v>0</v>
          </cell>
          <cell r="G7425"/>
        </row>
        <row r="7426">
          <cell r="A7426" t="str">
            <v>840E23001</v>
          </cell>
          <cell r="B7426"/>
          <cell r="C7426" t="str">
            <v>CY</v>
          </cell>
          <cell r="D7426" t="str">
            <v>SELECT GRANULAR BACKFILL, AS PER PLAN</v>
          </cell>
          <cell r="F7426">
            <v>0</v>
          </cell>
          <cell r="G7426"/>
        </row>
        <row r="7427">
          <cell r="A7427" t="str">
            <v>840E23050</v>
          </cell>
          <cell r="B7427"/>
          <cell r="C7427" t="str">
            <v>CY</v>
          </cell>
          <cell r="D7427" t="str">
            <v>NATURAL SOIL</v>
          </cell>
          <cell r="F7427">
            <v>0</v>
          </cell>
          <cell r="G7427"/>
        </row>
        <row r="7428">
          <cell r="A7428" t="str">
            <v>840E25010</v>
          </cell>
          <cell r="B7428"/>
          <cell r="C7428" t="str">
            <v>FT</v>
          </cell>
          <cell r="D7428" t="str">
            <v>6" DRAINAGE PIPE, PERFORATED</v>
          </cell>
          <cell r="F7428">
            <v>0</v>
          </cell>
          <cell r="G7428"/>
        </row>
        <row r="7429">
          <cell r="A7429" t="str">
            <v>840E25020</v>
          </cell>
          <cell r="B7429"/>
          <cell r="C7429" t="str">
            <v>FT</v>
          </cell>
          <cell r="D7429" t="str">
            <v>6" DRAINAGE PIPE, NON-PERFORATED</v>
          </cell>
          <cell r="F7429">
            <v>0</v>
          </cell>
          <cell r="G7429"/>
        </row>
        <row r="7430">
          <cell r="A7430" t="str">
            <v>840E26000</v>
          </cell>
          <cell r="B7430"/>
          <cell r="C7430" t="str">
            <v>FT</v>
          </cell>
          <cell r="D7430" t="str">
            <v>CONCRETE COPING</v>
          </cell>
          <cell r="F7430">
            <v>0</v>
          </cell>
          <cell r="G7430"/>
        </row>
        <row r="7431">
          <cell r="A7431" t="str">
            <v>840E26001</v>
          </cell>
          <cell r="B7431"/>
          <cell r="C7431" t="str">
            <v>FT</v>
          </cell>
          <cell r="D7431" t="str">
            <v>CONCRETE COPING, AS PER PLAN</v>
          </cell>
          <cell r="F7431">
            <v>0</v>
          </cell>
          <cell r="G7431"/>
        </row>
        <row r="7432">
          <cell r="A7432" t="str">
            <v>840E26050</v>
          </cell>
          <cell r="B7432"/>
          <cell r="C7432" t="str">
            <v>SF</v>
          </cell>
          <cell r="D7432" t="str">
            <v>AESTHETIC SURFACE TREATMENT</v>
          </cell>
          <cell r="F7432">
            <v>0</v>
          </cell>
          <cell r="G7432"/>
        </row>
        <row r="7433">
          <cell r="A7433" t="str">
            <v>840E27000</v>
          </cell>
          <cell r="B7433"/>
          <cell r="C7433" t="str">
            <v>DAY</v>
          </cell>
          <cell r="D7433" t="str">
            <v>ON-SITE ASSISTANCE</v>
          </cell>
          <cell r="F7433">
            <v>0</v>
          </cell>
          <cell r="G7433"/>
        </row>
        <row r="7434">
          <cell r="A7434" t="str">
            <v>840E28000</v>
          </cell>
          <cell r="B7434"/>
          <cell r="C7434" t="str">
            <v>LS</v>
          </cell>
          <cell r="D7434" t="str">
            <v>SGB INSPECTION AND COMPACTION TESTING</v>
          </cell>
          <cell r="F7434">
            <v>0</v>
          </cell>
          <cell r="G7434"/>
        </row>
        <row r="7435">
          <cell r="A7435" t="str">
            <v>841E10000</v>
          </cell>
          <cell r="B7435"/>
          <cell r="C7435" t="str">
            <v>FT</v>
          </cell>
          <cell r="D7435" t="str">
            <v>SPIRAL WOUND RENEWAL SYSTEM, ROUND CONDUIT</v>
          </cell>
          <cell r="F7435">
            <v>1</v>
          </cell>
          <cell r="G7435" t="str">
            <v>SPECIFY SIZE</v>
          </cell>
        </row>
        <row r="7436">
          <cell r="A7436" t="str">
            <v>841E10001</v>
          </cell>
          <cell r="B7436"/>
          <cell r="C7436" t="str">
            <v>FT</v>
          </cell>
          <cell r="D7436" t="str">
            <v>SPIRAL WOUND RENEWAL SYSTEM, ROUND CONDUIT, AS PER PLAN</v>
          </cell>
          <cell r="F7436">
            <v>1</v>
          </cell>
          <cell r="G7436" t="str">
            <v>SPECIFY SIZE</v>
          </cell>
        </row>
        <row r="7437">
          <cell r="A7437" t="str">
            <v>841E11000</v>
          </cell>
          <cell r="B7437"/>
          <cell r="C7437" t="str">
            <v>FT</v>
          </cell>
          <cell r="D7437" t="str">
            <v>SPIRAL WOUND RENEWAL SYSTEM, ELLIPTICAL CONDUIT</v>
          </cell>
          <cell r="F7437">
            <v>1</v>
          </cell>
          <cell r="G7437" t="str">
            <v>SPECIFY SIZE (RISE X SPAN)</v>
          </cell>
        </row>
        <row r="7438">
          <cell r="A7438" t="str">
            <v>841E11001</v>
          </cell>
          <cell r="B7438"/>
          <cell r="C7438" t="str">
            <v>FT</v>
          </cell>
          <cell r="D7438" t="str">
            <v>SPIRAL WOUND RENEWAL SYSTEM, ELLIPTICAL CONDUIT, AS PER PLAN</v>
          </cell>
          <cell r="F7438">
            <v>1</v>
          </cell>
          <cell r="G7438" t="str">
            <v>SPECIFY SIZE (RISE X SPAN)</v>
          </cell>
        </row>
        <row r="7439">
          <cell r="A7439" t="str">
            <v>841E12000</v>
          </cell>
          <cell r="B7439"/>
          <cell r="C7439" t="str">
            <v>FT</v>
          </cell>
          <cell r="D7439" t="str">
            <v>SPIRAL WOUND RENEWAL SYSTEM, BOX</v>
          </cell>
          <cell r="F7439">
            <v>1</v>
          </cell>
          <cell r="G7439" t="str">
            <v>SPECIFY SIZE (RISE X SPAN)</v>
          </cell>
        </row>
        <row r="7440">
          <cell r="A7440" t="str">
            <v>841E12001</v>
          </cell>
          <cell r="B7440"/>
          <cell r="C7440" t="str">
            <v>FT</v>
          </cell>
          <cell r="D7440" t="str">
            <v>SPIRAL WOUND RENEWAL SYSTEM, BOX, AS PER PLAN</v>
          </cell>
          <cell r="F7440">
            <v>1</v>
          </cell>
          <cell r="G7440" t="str">
            <v>SPECIFY SIZE (RISE X SPAN)</v>
          </cell>
        </row>
        <row r="7441">
          <cell r="A7441" t="str">
            <v>841E13000</v>
          </cell>
          <cell r="B7441"/>
          <cell r="C7441" t="str">
            <v>FT</v>
          </cell>
          <cell r="D7441" t="str">
            <v>SPIRAL WOUND RENEWAL SYSTEM, ARCH</v>
          </cell>
          <cell r="F7441">
            <v>1</v>
          </cell>
          <cell r="G7441" t="str">
            <v>SPECIFY SPAN X RISE OR SIZE</v>
          </cell>
        </row>
        <row r="7442">
          <cell r="A7442" t="str">
            <v>841E13001</v>
          </cell>
          <cell r="B7442"/>
          <cell r="C7442" t="str">
            <v>FT</v>
          </cell>
          <cell r="D7442" t="str">
            <v>SPIRAL WOUND RENEWAL SYSTEM, ARCH, AS PER PLAN</v>
          </cell>
          <cell r="F7442">
            <v>1</v>
          </cell>
          <cell r="G7442" t="str">
            <v>SPECIFY SPAN X RISE OR SIZE</v>
          </cell>
        </row>
        <row r="7443">
          <cell r="A7443" t="str">
            <v>842E10000</v>
          </cell>
          <cell r="B7443"/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  <cell r="G7443"/>
        </row>
        <row r="7444">
          <cell r="A7444" t="str">
            <v>843E50000</v>
          </cell>
          <cell r="B7444"/>
          <cell r="C7444" t="str">
            <v>SF</v>
          </cell>
          <cell r="D7444" t="str">
            <v>PATCHING CONCRETE STRUCTURES WITH TROWELABLE MORTAR</v>
          </cell>
          <cell r="F7444">
            <v>0</v>
          </cell>
          <cell r="G7444"/>
        </row>
        <row r="7445">
          <cell r="A7445" t="str">
            <v>843E50001</v>
          </cell>
          <cell r="B7445"/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  <cell r="G7445"/>
        </row>
        <row r="7446">
          <cell r="A7446" t="str">
            <v>844E10000</v>
          </cell>
          <cell r="B7446"/>
          <cell r="C7446" t="str">
            <v>SF</v>
          </cell>
          <cell r="D7446" t="str">
            <v>CONCRETE PATCHING WITH GALVANIC ANODE PROTECTION</v>
          </cell>
          <cell r="F7446">
            <v>0</v>
          </cell>
          <cell r="G7446"/>
        </row>
        <row r="7447">
          <cell r="A7447" t="str">
            <v>844E10001</v>
          </cell>
          <cell r="B7447"/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  <cell r="G7447"/>
        </row>
        <row r="7448">
          <cell r="A7448" t="str">
            <v>845E60000</v>
          </cell>
          <cell r="B7448"/>
          <cell r="C7448" t="str">
            <v>SF</v>
          </cell>
          <cell r="D7448" t="str">
            <v>SURFACE PREPARATION OF EXISTING STRUCTURAL STEEL</v>
          </cell>
          <cell r="F7448">
            <v>0</v>
          </cell>
          <cell r="G7448"/>
        </row>
        <row r="7449">
          <cell r="A7449" t="str">
            <v>845E60020</v>
          </cell>
          <cell r="B7449"/>
          <cell r="C7449" t="str">
            <v>LS</v>
          </cell>
          <cell r="D7449" t="str">
            <v>SURFACE PREPARATION OF EXISTING STRUCTURAL STEEL</v>
          </cell>
          <cell r="F7449">
            <v>0</v>
          </cell>
          <cell r="G7449"/>
        </row>
        <row r="7450">
          <cell r="A7450" t="str">
            <v>845E61000</v>
          </cell>
          <cell r="B7450"/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  <cell r="G7450"/>
        </row>
        <row r="7451">
          <cell r="A7451" t="str">
            <v>845E62000</v>
          </cell>
          <cell r="B7451"/>
          <cell r="C7451" t="str">
            <v>SF</v>
          </cell>
          <cell r="D7451" t="str">
            <v>FIELD METALLIZING OF EXISTING STRUCTURAL STEEL</v>
          </cell>
          <cell r="F7451">
            <v>0</v>
          </cell>
          <cell r="G7451"/>
        </row>
        <row r="7452">
          <cell r="A7452" t="str">
            <v>845E62020</v>
          </cell>
          <cell r="B7452"/>
          <cell r="C7452" t="str">
            <v>LS</v>
          </cell>
          <cell r="D7452" t="str">
            <v>FIELD METALLIZING OF EXISTING STRUCTURAL STEEL</v>
          </cell>
          <cell r="F7452">
            <v>0</v>
          </cell>
          <cell r="G7452"/>
        </row>
        <row r="7453">
          <cell r="A7453" t="str">
            <v>845E98000</v>
          </cell>
          <cell r="B7453"/>
          <cell r="C7453" t="str">
            <v>SF</v>
          </cell>
          <cell r="D7453" t="str">
            <v>FIELD METALLIZING, MISC.:</v>
          </cell>
          <cell r="F7453">
            <v>1</v>
          </cell>
          <cell r="G7453">
            <v>1</v>
          </cell>
        </row>
        <row r="7454">
          <cell r="A7454" t="str">
            <v>846E00110</v>
          </cell>
          <cell r="B7454"/>
          <cell r="C7454" t="str">
            <v>CF</v>
          </cell>
          <cell r="D7454" t="str">
            <v>POLYMER MODIFIED ASPHALT EXPANSION JOINT SYSTEM</v>
          </cell>
          <cell r="F7454">
            <v>0</v>
          </cell>
          <cell r="G7454"/>
        </row>
        <row r="7455">
          <cell r="A7455" t="str">
            <v>846E00111</v>
          </cell>
          <cell r="B7455"/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  <cell r="G7455"/>
        </row>
        <row r="7456">
          <cell r="A7456" t="str">
            <v>847E10000</v>
          </cell>
          <cell r="B7456"/>
          <cell r="C7456" t="str">
            <v>SY</v>
          </cell>
          <cell r="D7456" t="str">
            <v>MICRO SILICA MODIFIED CONCRETE OVERLAY</v>
          </cell>
          <cell r="F7456">
            <v>1</v>
          </cell>
          <cell r="G7456" t="str">
            <v>SPECIFY THICKNESS</v>
          </cell>
        </row>
        <row r="7457">
          <cell r="A7457" t="str">
            <v>847E10001</v>
          </cell>
          <cell r="B7457"/>
          <cell r="C7457" t="str">
            <v>SY</v>
          </cell>
          <cell r="D7457" t="str">
            <v>MICRO SILICA MODIFIED CONCRETE OVERLAY, AS PER PLAN</v>
          </cell>
          <cell r="F7457">
            <v>0</v>
          </cell>
          <cell r="G7457"/>
        </row>
        <row r="7458">
          <cell r="A7458" t="str">
            <v>847E10100</v>
          </cell>
          <cell r="B7458"/>
          <cell r="C7458" t="str">
            <v>SY</v>
          </cell>
          <cell r="D7458" t="str">
            <v>LATEX MODIFIED CONCRETE OVERLAY</v>
          </cell>
          <cell r="F7458">
            <v>1</v>
          </cell>
          <cell r="G7458" t="str">
            <v>SPECIFY THICKNESS</v>
          </cell>
        </row>
        <row r="7459">
          <cell r="A7459" t="str">
            <v>847E10101</v>
          </cell>
          <cell r="B7459"/>
          <cell r="C7459" t="str">
            <v>SY</v>
          </cell>
          <cell r="D7459" t="str">
            <v>LATEX MODIFIED CONCRETE OVERLAY, AS PER PLAN</v>
          </cell>
          <cell r="F7459">
            <v>1</v>
          </cell>
          <cell r="G7459" t="str">
            <v>SPECIFY THICKNESS</v>
          </cell>
        </row>
        <row r="7460">
          <cell r="A7460" t="str">
            <v>847E10200</v>
          </cell>
          <cell r="B7460"/>
          <cell r="C7460" t="str">
            <v>SY</v>
          </cell>
          <cell r="D7460" t="str">
            <v>SUPERPLASTICIZED DENSE CONCRETE OVERLAY</v>
          </cell>
          <cell r="F7460">
            <v>1</v>
          </cell>
          <cell r="G7460" t="str">
            <v>SPECIFY THICKNESS</v>
          </cell>
        </row>
        <row r="7461">
          <cell r="A7461" t="str">
            <v>847E10201</v>
          </cell>
          <cell r="B7461"/>
          <cell r="C7461" t="str">
            <v>SY</v>
          </cell>
          <cell r="D7461" t="str">
            <v>SUPERPLASTICIZED DENSE CONCRETE OVERLAY, AS PER PLAN</v>
          </cell>
          <cell r="F7461">
            <v>1</v>
          </cell>
          <cell r="G7461" t="str">
            <v>SPECIFY THICKNESS</v>
          </cell>
        </row>
        <row r="7462">
          <cell r="A7462" t="str">
            <v>847E20000</v>
          </cell>
          <cell r="B7462"/>
          <cell r="C7462" t="str">
            <v>CY</v>
          </cell>
          <cell r="D7462" t="str">
            <v>MICRO SILICA MODIFIED CONCRETE OVERLAY (VARIABLE THICKNESS), MATERIAL ONLY</v>
          </cell>
          <cell r="F7462">
            <v>0</v>
          </cell>
          <cell r="G7462"/>
        </row>
        <row r="7463">
          <cell r="A7463" t="str">
            <v>847E20001</v>
          </cell>
          <cell r="B7463"/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  <cell r="G7463"/>
        </row>
        <row r="7464">
          <cell r="A7464" t="str">
            <v>847E20100</v>
          </cell>
          <cell r="B7464"/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  <cell r="G7464"/>
        </row>
        <row r="7465">
          <cell r="A7465" t="str">
            <v>847E20101</v>
          </cell>
          <cell r="B7465"/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  <cell r="G7465"/>
        </row>
        <row r="7466">
          <cell r="A7466" t="str">
            <v>847E20200</v>
          </cell>
          <cell r="B7466"/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  <cell r="G7466"/>
        </row>
        <row r="7467">
          <cell r="A7467" t="str">
            <v>847E20201</v>
          </cell>
          <cell r="B7467"/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  <cell r="G7467"/>
        </row>
        <row r="7468">
          <cell r="A7468" t="str">
            <v>847E30000</v>
          </cell>
          <cell r="B7468"/>
          <cell r="C7468" t="str">
            <v>LS</v>
          </cell>
          <cell r="D7468" t="str">
            <v>TEST SLAB</v>
          </cell>
          <cell r="F7468">
            <v>0</v>
          </cell>
          <cell r="G7468"/>
        </row>
        <row r="7469">
          <cell r="A7469" t="str">
            <v>847E30200</v>
          </cell>
          <cell r="B7469"/>
          <cell r="C7469" t="str">
            <v>CY</v>
          </cell>
          <cell r="D7469" t="str">
            <v>FULL DEPTH REPAIR</v>
          </cell>
          <cell r="F7469">
            <v>0</v>
          </cell>
          <cell r="G7469"/>
        </row>
        <row r="7470">
          <cell r="A7470" t="str">
            <v>847E30201</v>
          </cell>
          <cell r="B7470"/>
          <cell r="C7470" t="str">
            <v>CY</v>
          </cell>
          <cell r="D7470" t="str">
            <v>FULL DEPTH REPAIR, AS PER PLAN</v>
          </cell>
          <cell r="F7470">
            <v>0</v>
          </cell>
          <cell r="G7470"/>
        </row>
        <row r="7471">
          <cell r="A7471" t="str">
            <v>847E30300</v>
          </cell>
          <cell r="B7471"/>
          <cell r="C7471" t="str">
            <v>SY</v>
          </cell>
          <cell r="D7471" t="str">
            <v>WEARING COURSE REMOVED, ASPHALT</v>
          </cell>
          <cell r="F7471">
            <v>0</v>
          </cell>
          <cell r="G7471"/>
        </row>
        <row r="7472">
          <cell r="A7472" t="str">
            <v>847E30301</v>
          </cell>
          <cell r="B7472"/>
          <cell r="C7472" t="str">
            <v>SY</v>
          </cell>
          <cell r="D7472" t="str">
            <v>WEARING COURSE REMOVED, ASPHALT, AS PER PLAN</v>
          </cell>
          <cell r="F7472">
            <v>0</v>
          </cell>
          <cell r="G7472"/>
        </row>
        <row r="7473">
          <cell r="A7473" t="str">
            <v>847E30400</v>
          </cell>
          <cell r="B7473"/>
          <cell r="C7473" t="str">
            <v>SY</v>
          </cell>
          <cell r="D7473" t="str">
            <v>EXISTING CONCRETE OVERLAY REMOVED</v>
          </cell>
          <cell r="F7473">
            <v>1</v>
          </cell>
          <cell r="G7473" t="str">
            <v>SPECIFY NOMINAL THICKNESS</v>
          </cell>
        </row>
        <row r="7474">
          <cell r="A7474" t="str">
            <v>847E30401</v>
          </cell>
          <cell r="B7474"/>
          <cell r="C7474" t="str">
            <v>SY</v>
          </cell>
          <cell r="D7474" t="str">
            <v>EXISTING CONCRETE OVERLAY REMOVED, AS PER PLAN</v>
          </cell>
          <cell r="F7474">
            <v>1</v>
          </cell>
          <cell r="G7474" t="str">
            <v>SPECIFY NOMINAL THICKNESS</v>
          </cell>
        </row>
        <row r="7475">
          <cell r="A7475" t="str">
            <v>847E50000</v>
          </cell>
          <cell r="B7475"/>
          <cell r="C7475" t="str">
            <v>SY</v>
          </cell>
          <cell r="D7475" t="str">
            <v>HAND CHIPPING</v>
          </cell>
          <cell r="F7475">
            <v>0</v>
          </cell>
          <cell r="G7475"/>
        </row>
        <row r="7476">
          <cell r="A7476" t="str">
            <v>848E10000</v>
          </cell>
          <cell r="B7476"/>
          <cell r="C7476" t="str">
            <v>SY</v>
          </cell>
          <cell r="D7476" t="str">
            <v>MICRO SILICA MODIFIED CONCRETE OVERLAY USING HYDRODEMOLITION</v>
          </cell>
          <cell r="F7476">
            <v>1</v>
          </cell>
          <cell r="G7476" t="str">
            <v>SPECIFY THICKNESS</v>
          </cell>
        </row>
        <row r="7477">
          <cell r="A7477" t="str">
            <v>848E10001</v>
          </cell>
          <cell r="B7477"/>
          <cell r="C7477" t="str">
            <v>SY</v>
          </cell>
          <cell r="D7477" t="str">
            <v>MICRO SILICA MODIFIED CONCRETE OVERLAY USING HYDRODEMOLITION, AS PER PLAN</v>
          </cell>
          <cell r="F7477">
            <v>1</v>
          </cell>
          <cell r="G7477" t="str">
            <v>SPECIFY THICKNESS</v>
          </cell>
        </row>
        <row r="7478">
          <cell r="A7478" t="str">
            <v>848E10100</v>
          </cell>
          <cell r="B7478"/>
          <cell r="C7478" t="str">
            <v>SY</v>
          </cell>
          <cell r="D7478" t="str">
            <v>LATEX MODIFIED CONCRETE OVERLAY USING HYDRODEMOLITION</v>
          </cell>
          <cell r="F7478">
            <v>1</v>
          </cell>
          <cell r="G7478" t="str">
            <v>SPECIFY THICKNESS</v>
          </cell>
        </row>
        <row r="7479">
          <cell r="A7479" t="str">
            <v>848E10101</v>
          </cell>
          <cell r="B7479"/>
          <cell r="C7479" t="str">
            <v>SY</v>
          </cell>
          <cell r="D7479" t="str">
            <v>LATEX MODIFIED CONCRETE OVERLAY USING HYDRODEMOLITION, AS PER PLAN</v>
          </cell>
          <cell r="F7479">
            <v>1</v>
          </cell>
          <cell r="G7479" t="str">
            <v>SPECIFY THICKNESS</v>
          </cell>
        </row>
        <row r="7480">
          <cell r="A7480" t="str">
            <v>848E10200</v>
          </cell>
          <cell r="B7480"/>
          <cell r="C7480" t="str">
            <v>SY</v>
          </cell>
          <cell r="D7480" t="str">
            <v>SUPERPLASTICIZED DENSE CONCRETE OVERLAY USING HYDRODEMOLITION</v>
          </cell>
          <cell r="F7480">
            <v>1</v>
          </cell>
          <cell r="G7480" t="str">
            <v>SPECIFY THICKNESS</v>
          </cell>
        </row>
        <row r="7481">
          <cell r="A7481" t="str">
            <v>848E10201</v>
          </cell>
          <cell r="B7481"/>
          <cell r="C7481" t="str">
            <v>SY</v>
          </cell>
          <cell r="D7481" t="str">
            <v>SUPERPLASTICIZED DENSE CONCRETE OVERLAY USING HYDRODEMOLITION, AS PER PLAN</v>
          </cell>
          <cell r="F7481">
            <v>1</v>
          </cell>
          <cell r="G7481" t="str">
            <v>SPECIFY THICKNESS</v>
          </cell>
        </row>
        <row r="7482">
          <cell r="A7482" t="str">
            <v>848E20000</v>
          </cell>
          <cell r="B7482"/>
          <cell r="C7482" t="str">
            <v>SY</v>
          </cell>
          <cell r="D7482" t="str">
            <v>SURFACE PREPARATION USING HYDRODEMOLITION</v>
          </cell>
          <cell r="F7482">
            <v>0</v>
          </cell>
          <cell r="G7482"/>
        </row>
        <row r="7483">
          <cell r="A7483" t="str">
            <v>848E20001</v>
          </cell>
          <cell r="B7483"/>
          <cell r="C7483" t="str">
            <v>SY</v>
          </cell>
          <cell r="D7483" t="str">
            <v>SURFACE PREPARATION USING HYDRODEMOLITION, AS PER PLAN</v>
          </cell>
          <cell r="F7483">
            <v>0</v>
          </cell>
          <cell r="G7483"/>
        </row>
        <row r="7484">
          <cell r="A7484" t="str">
            <v>848E30000</v>
          </cell>
          <cell r="B7484"/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  <cell r="G7484"/>
        </row>
        <row r="7485">
          <cell r="A7485" t="str">
            <v>848E30001</v>
          </cell>
          <cell r="B7485"/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  <cell r="G7485"/>
        </row>
        <row r="7486">
          <cell r="A7486" t="str">
            <v>848E30100</v>
          </cell>
          <cell r="B7486"/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  <cell r="G7486"/>
        </row>
        <row r="7487">
          <cell r="A7487" t="str">
            <v>848E30101</v>
          </cell>
          <cell r="B7487"/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  <cell r="G7487"/>
        </row>
        <row r="7488">
          <cell r="A7488" t="str">
            <v>848E30200</v>
          </cell>
          <cell r="B7488"/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  <cell r="G7488"/>
        </row>
        <row r="7489">
          <cell r="A7489" t="str">
            <v>848E30201</v>
          </cell>
          <cell r="B7489"/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  <cell r="G7489"/>
        </row>
        <row r="7490">
          <cell r="A7490" t="str">
            <v>848E50000</v>
          </cell>
          <cell r="B7490"/>
          <cell r="C7490" t="str">
            <v>SY</v>
          </cell>
          <cell r="D7490" t="str">
            <v>HAND CHIPPING</v>
          </cell>
          <cell r="F7490">
            <v>0</v>
          </cell>
          <cell r="G7490"/>
        </row>
        <row r="7491">
          <cell r="A7491" t="str">
            <v>848E50001</v>
          </cell>
          <cell r="B7491"/>
          <cell r="C7491" t="str">
            <v>SY</v>
          </cell>
          <cell r="D7491" t="str">
            <v>HAND CHIPPING, AS PER PLAN</v>
          </cell>
          <cell r="F7491">
            <v>0</v>
          </cell>
          <cell r="G7491"/>
        </row>
        <row r="7492">
          <cell r="A7492" t="str">
            <v>848E50100</v>
          </cell>
          <cell r="B7492"/>
          <cell r="C7492" t="str">
            <v>LS</v>
          </cell>
          <cell r="D7492" t="str">
            <v>TEST SLAB</v>
          </cell>
          <cell r="F7492">
            <v>0</v>
          </cell>
          <cell r="G7492"/>
        </row>
        <row r="7493">
          <cell r="A7493" t="str">
            <v>848E50101</v>
          </cell>
          <cell r="B7493"/>
          <cell r="C7493" t="str">
            <v>LS</v>
          </cell>
          <cell r="D7493" t="str">
            <v>TEST SLAB, AS PER PLAN</v>
          </cell>
          <cell r="F7493">
            <v>0</v>
          </cell>
          <cell r="G7493"/>
        </row>
        <row r="7494">
          <cell r="A7494" t="str">
            <v>848E50200</v>
          </cell>
          <cell r="B7494"/>
          <cell r="C7494" t="str">
            <v>CY</v>
          </cell>
          <cell r="D7494" t="str">
            <v>FULL-DEPTH REPAIR</v>
          </cell>
          <cell r="F7494">
            <v>0</v>
          </cell>
          <cell r="G7494"/>
        </row>
        <row r="7495">
          <cell r="A7495" t="str">
            <v>848E50201</v>
          </cell>
          <cell r="B7495"/>
          <cell r="C7495" t="str">
            <v>CY</v>
          </cell>
          <cell r="D7495" t="str">
            <v>FULL DEPTH REPAIR, AS PER PLAN</v>
          </cell>
          <cell r="F7495">
            <v>0</v>
          </cell>
          <cell r="G7495"/>
        </row>
        <row r="7496">
          <cell r="A7496" t="str">
            <v>848E50300</v>
          </cell>
          <cell r="B7496"/>
          <cell r="C7496" t="str">
            <v>SY</v>
          </cell>
          <cell r="D7496" t="str">
            <v>WEARING COURSE REMOVED, ASPHALT</v>
          </cell>
          <cell r="F7496">
            <v>0</v>
          </cell>
          <cell r="G7496"/>
        </row>
        <row r="7497">
          <cell r="A7497" t="str">
            <v>848E50301</v>
          </cell>
          <cell r="B7497"/>
          <cell r="C7497" t="str">
            <v>SY</v>
          </cell>
          <cell r="D7497" t="str">
            <v>WEARING COURSE REMOVED, ASPHALT, AS PER PLAN</v>
          </cell>
          <cell r="F7497">
            <v>0</v>
          </cell>
          <cell r="G7497"/>
        </row>
        <row r="7498">
          <cell r="A7498" t="str">
            <v>848E50320</v>
          </cell>
          <cell r="B7498"/>
          <cell r="C7498" t="str">
            <v>SY</v>
          </cell>
          <cell r="D7498" t="str">
            <v>EXISTING CONCRETE OVERLAY REMOVED</v>
          </cell>
          <cell r="F7498">
            <v>1</v>
          </cell>
          <cell r="G7498" t="str">
            <v>SPECIFY THICKNESS</v>
          </cell>
        </row>
        <row r="7499">
          <cell r="A7499" t="str">
            <v>848E50321</v>
          </cell>
          <cell r="B7499"/>
          <cell r="C7499" t="str">
            <v>SY</v>
          </cell>
          <cell r="D7499" t="str">
            <v>EXISTING CONCRETE OVERLAY REMOVED, AS PER PLAN</v>
          </cell>
          <cell r="F7499">
            <v>0</v>
          </cell>
          <cell r="G7499"/>
        </row>
        <row r="7500">
          <cell r="A7500" t="str">
            <v>848E50340</v>
          </cell>
          <cell r="B7500"/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  <cell r="G7500"/>
        </row>
        <row r="7501">
          <cell r="A7501" t="str">
            <v>848E50341</v>
          </cell>
          <cell r="B7501"/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  <cell r="G7501"/>
        </row>
        <row r="7502">
          <cell r="A7502" t="str">
            <v>848E90000</v>
          </cell>
          <cell r="B7502"/>
          <cell r="C7502" t="str">
            <v>SY</v>
          </cell>
          <cell r="D7502" t="str">
            <v>OVERLAY, MISC.:</v>
          </cell>
          <cell r="F7502">
            <v>1</v>
          </cell>
          <cell r="G7502">
            <v>1</v>
          </cell>
        </row>
        <row r="7503">
          <cell r="A7503" t="str">
            <v>848E91000</v>
          </cell>
          <cell r="B7503"/>
          <cell r="C7503" t="str">
            <v>CY</v>
          </cell>
          <cell r="D7503" t="str">
            <v>OVERLAY, MISC.:</v>
          </cell>
          <cell r="F7503">
            <v>1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>
            <v>0</v>
          </cell>
          <cell r="G7504" t="str">
            <v>DESIGN BUILD PROJECTS ONLY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>
            <v>0</v>
          </cell>
          <cell r="G7505" t="str">
            <v>DESIGN BUILD PROJECTS ONLY</v>
          </cell>
        </row>
        <row r="7506">
          <cell r="A7506" t="str">
            <v>849E10000</v>
          </cell>
          <cell r="B7506"/>
          <cell r="C7506" t="str">
            <v>LS</v>
          </cell>
          <cell r="D7506" t="str">
            <v>DAMAGE ASSESSMENT</v>
          </cell>
          <cell r="F7506">
            <v>0</v>
          </cell>
          <cell r="G7506"/>
        </row>
        <row r="7507">
          <cell r="A7507" t="str">
            <v>849E10001</v>
          </cell>
          <cell r="B7507"/>
          <cell r="C7507" t="str">
            <v>LS</v>
          </cell>
          <cell r="D7507" t="str">
            <v>DAMAGE ASSESSMENT, AS PER PLAN</v>
          </cell>
          <cell r="F7507">
            <v>0</v>
          </cell>
          <cell r="G7507"/>
        </row>
        <row r="7508">
          <cell r="A7508" t="str">
            <v>849E10500</v>
          </cell>
          <cell r="B7508"/>
          <cell r="C7508" t="str">
            <v>LS</v>
          </cell>
          <cell r="D7508" t="str">
            <v>SURFACE PREPARATION</v>
          </cell>
          <cell r="F7508">
            <v>0</v>
          </cell>
          <cell r="G7508"/>
        </row>
        <row r="7509">
          <cell r="A7509" t="str">
            <v>849E10600</v>
          </cell>
          <cell r="B7509"/>
          <cell r="C7509" t="str">
            <v>HOUR</v>
          </cell>
          <cell r="D7509" t="str">
            <v>REPAIRING DAMAGED MEMBERS BY GRINDING</v>
          </cell>
          <cell r="F7509">
            <v>0</v>
          </cell>
          <cell r="G7509"/>
        </row>
        <row r="7510">
          <cell r="A7510" t="str">
            <v>849E10700</v>
          </cell>
          <cell r="B7510"/>
          <cell r="C7510" t="str">
            <v>LS</v>
          </cell>
          <cell r="D7510" t="str">
            <v>STRAIGHTENING DAMAGED MEMBERS</v>
          </cell>
          <cell r="F7510">
            <v>0</v>
          </cell>
          <cell r="G7510"/>
        </row>
        <row r="7511">
          <cell r="A7511" t="str">
            <v>850E10000</v>
          </cell>
          <cell r="B7511"/>
          <cell r="C7511" t="str">
            <v>MILE</v>
          </cell>
          <cell r="D7511" t="str">
            <v>GROOVING FOR 4" RECESSED PAVEMENT MARKING, (ASPHALT)</v>
          </cell>
          <cell r="F7511">
            <v>0</v>
          </cell>
          <cell r="G7511"/>
        </row>
        <row r="7512">
          <cell r="A7512" t="str">
            <v>850E10001</v>
          </cell>
          <cell r="B7512"/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  <cell r="G7512"/>
        </row>
        <row r="7513">
          <cell r="A7513" t="str">
            <v>850E10010</v>
          </cell>
          <cell r="B7513"/>
          <cell r="C7513" t="str">
            <v>MILE</v>
          </cell>
          <cell r="D7513" t="str">
            <v>GROOVING FOR 6" RECESSED PAVEMENT MARKING, (ASPHALT)</v>
          </cell>
          <cell r="F7513">
            <v>0</v>
          </cell>
          <cell r="G7513"/>
        </row>
        <row r="7514">
          <cell r="A7514" t="str">
            <v>850E10011</v>
          </cell>
          <cell r="B7514"/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  <cell r="G7514"/>
        </row>
        <row r="7515">
          <cell r="A7515" t="str">
            <v>850E10020</v>
          </cell>
          <cell r="B7515"/>
          <cell r="C7515" t="str">
            <v>MILE</v>
          </cell>
          <cell r="D7515" t="str">
            <v>GROOVING FOR 8" RECESSED PAVEMENT MARKING, (ASPHALT)</v>
          </cell>
          <cell r="F7515">
            <v>0</v>
          </cell>
          <cell r="G7515"/>
        </row>
        <row r="7516">
          <cell r="A7516" t="str">
            <v>850E10030</v>
          </cell>
          <cell r="B7516"/>
          <cell r="C7516" t="str">
            <v>MILE</v>
          </cell>
          <cell r="D7516" t="str">
            <v>GROOVING FOR 12" RECESSED PAVEMENT MARKING, (ASPHALT)</v>
          </cell>
          <cell r="F7516">
            <v>0</v>
          </cell>
          <cell r="G7516"/>
        </row>
        <row r="7517">
          <cell r="A7517" t="str">
            <v>850E10100</v>
          </cell>
          <cell r="B7517"/>
          <cell r="C7517" t="str">
            <v>FT</v>
          </cell>
          <cell r="D7517" t="str">
            <v>GROOVING FOR 4" RECESSED PAVEMENT MARKING, (ASPHALT)</v>
          </cell>
          <cell r="F7517">
            <v>0</v>
          </cell>
          <cell r="G7517"/>
        </row>
        <row r="7518">
          <cell r="A7518" t="str">
            <v>850E10110</v>
          </cell>
          <cell r="B7518"/>
          <cell r="C7518" t="str">
            <v>FT</v>
          </cell>
          <cell r="D7518" t="str">
            <v>GROOVING FOR 6" RECESSED PAVEMENT MARKING, (ASPHALT)</v>
          </cell>
          <cell r="F7518">
            <v>0</v>
          </cell>
          <cell r="G7518"/>
        </row>
        <row r="7519">
          <cell r="A7519" t="str">
            <v>850E10111</v>
          </cell>
          <cell r="B7519"/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  <cell r="G7519"/>
        </row>
        <row r="7520">
          <cell r="A7520" t="str">
            <v>850E10120</v>
          </cell>
          <cell r="B7520"/>
          <cell r="C7520" t="str">
            <v>FT</v>
          </cell>
          <cell r="D7520" t="str">
            <v>GROOVING FOR 8" RECESSED PAVEMENT MARKING, (ASPHALT)</v>
          </cell>
          <cell r="F7520">
            <v>0</v>
          </cell>
          <cell r="G7520"/>
        </row>
        <row r="7521">
          <cell r="A7521" t="str">
            <v>850E10130</v>
          </cell>
          <cell r="B7521"/>
          <cell r="C7521" t="str">
            <v>FT</v>
          </cell>
          <cell r="D7521" t="str">
            <v>GROOVING FOR 12" RECESSED PAVEMENT MARKING, (ASPHALT)</v>
          </cell>
          <cell r="F7521">
            <v>0</v>
          </cell>
          <cell r="G7521"/>
        </row>
        <row r="7522">
          <cell r="A7522" t="str">
            <v>850E10131</v>
          </cell>
          <cell r="B7522"/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  <cell r="G7522"/>
        </row>
        <row r="7523">
          <cell r="A7523" t="str">
            <v>850E20000</v>
          </cell>
          <cell r="B7523"/>
          <cell r="C7523" t="str">
            <v>MILE</v>
          </cell>
          <cell r="D7523" t="str">
            <v>GROOVING FOR 4" RECESSED PAVEMENT MARKING, (CONCRETE)</v>
          </cell>
          <cell r="F7523">
            <v>0</v>
          </cell>
          <cell r="G7523"/>
        </row>
        <row r="7524">
          <cell r="A7524" t="str">
            <v>850E20010</v>
          </cell>
          <cell r="B7524"/>
          <cell r="C7524" t="str">
            <v>MILE</v>
          </cell>
          <cell r="D7524" t="str">
            <v>GROOVING FOR 6" RECESSED PAVEMENT MARKING, (CONCRETE)</v>
          </cell>
          <cell r="F7524">
            <v>0</v>
          </cell>
          <cell r="G7524"/>
        </row>
        <row r="7525">
          <cell r="A7525" t="str">
            <v>850E20011</v>
          </cell>
          <cell r="B7525"/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  <cell r="G7525"/>
        </row>
        <row r="7526">
          <cell r="A7526" t="str">
            <v>850E20020</v>
          </cell>
          <cell r="B7526"/>
          <cell r="C7526" t="str">
            <v>MILE</v>
          </cell>
          <cell r="D7526" t="str">
            <v>GROOVING FOR 8" RECESSED PAVEMENT MARKING, (CONCRETE)</v>
          </cell>
          <cell r="F7526">
            <v>0</v>
          </cell>
          <cell r="G7526"/>
        </row>
        <row r="7527">
          <cell r="A7527" t="str">
            <v>850E20030</v>
          </cell>
          <cell r="B7527"/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  <cell r="G7527"/>
        </row>
        <row r="7528">
          <cell r="A7528" t="str">
            <v>850E20100</v>
          </cell>
          <cell r="B7528"/>
          <cell r="C7528" t="str">
            <v>FT</v>
          </cell>
          <cell r="D7528" t="str">
            <v>GROOVING FOR 4" RECESSED PAVEMENT MARKING, (CONCRETE)</v>
          </cell>
          <cell r="F7528">
            <v>0</v>
          </cell>
          <cell r="G7528"/>
        </row>
        <row r="7529">
          <cell r="A7529" t="str">
            <v>850E20110</v>
          </cell>
          <cell r="B7529"/>
          <cell r="C7529" t="str">
            <v>FT</v>
          </cell>
          <cell r="D7529" t="str">
            <v>GROOVING FOR 6" RECESSED PAVEMENT MARKING, (CONCRETE)</v>
          </cell>
          <cell r="F7529">
            <v>0</v>
          </cell>
          <cell r="G7529"/>
        </row>
        <row r="7530">
          <cell r="A7530" t="str">
            <v>850E20111</v>
          </cell>
          <cell r="B7530"/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  <cell r="G7530"/>
        </row>
        <row r="7531">
          <cell r="A7531" t="str">
            <v>850E20120</v>
          </cell>
          <cell r="B7531"/>
          <cell r="C7531" t="str">
            <v>FT</v>
          </cell>
          <cell r="D7531" t="str">
            <v>GROOVING FOR 8" RECESSED PAVEMENT MARKING, (CONCRETE)</v>
          </cell>
          <cell r="F7531">
            <v>0</v>
          </cell>
          <cell r="G7531"/>
        </row>
        <row r="7532">
          <cell r="A7532" t="str">
            <v>850E20130</v>
          </cell>
          <cell r="B7532"/>
          <cell r="C7532" t="str">
            <v>FT</v>
          </cell>
          <cell r="D7532" t="str">
            <v>GROOVING FOR 12" RECESSED PAVEMENT MARKING, (CONCRETE)</v>
          </cell>
          <cell r="F7532">
            <v>0</v>
          </cell>
          <cell r="G7532"/>
        </row>
        <row r="7533">
          <cell r="A7533" t="str">
            <v>850E20131</v>
          </cell>
          <cell r="B7533"/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  <cell r="G7533"/>
        </row>
        <row r="7534">
          <cell r="A7534" t="str">
            <v>852E10000</v>
          </cell>
          <cell r="B7534"/>
          <cell r="C7534" t="str">
            <v>SY</v>
          </cell>
          <cell r="D7534" t="str">
            <v>ULTRA-THIN WHITETOPPING</v>
          </cell>
          <cell r="F7534">
            <v>0</v>
          </cell>
          <cell r="G7534"/>
        </row>
        <row r="7535">
          <cell r="A7535" t="str">
            <v>855E00010</v>
          </cell>
          <cell r="B7535"/>
          <cell r="C7535" t="str">
            <v>LB</v>
          </cell>
          <cell r="D7535" t="str">
            <v>POST-TENSIONING STRAND TENDON</v>
          </cell>
          <cell r="F7535">
            <v>0</v>
          </cell>
          <cell r="G7535"/>
        </row>
        <row r="7536">
          <cell r="A7536" t="str">
            <v>855E00020</v>
          </cell>
          <cell r="B7536"/>
          <cell r="C7536" t="str">
            <v>LB</v>
          </cell>
          <cell r="D7536" t="str">
            <v>POST-TENSIONING BAR TENDON</v>
          </cell>
          <cell r="F7536">
            <v>0</v>
          </cell>
          <cell r="G7536"/>
        </row>
        <row r="7537">
          <cell r="A7537" t="str">
            <v>856E10000</v>
          </cell>
          <cell r="B7537"/>
          <cell r="C7537" t="str">
            <v>CY</v>
          </cell>
          <cell r="D7537" t="str">
            <v>BRIDGE DECK WATERPROOFING ASPHALT CONCRETE</v>
          </cell>
          <cell r="F7537">
            <v>0</v>
          </cell>
          <cell r="G7537"/>
        </row>
        <row r="7538">
          <cell r="A7538" t="str">
            <v>858E10000</v>
          </cell>
          <cell r="B7538"/>
          <cell r="C7538" t="str">
            <v>SY</v>
          </cell>
          <cell r="D7538" t="str">
            <v>THIN POLYMER EPOXY OVERLAY</v>
          </cell>
          <cell r="F7538">
            <v>0</v>
          </cell>
          <cell r="G7538"/>
        </row>
        <row r="7539">
          <cell r="A7539" t="str">
            <v>858E10001</v>
          </cell>
          <cell r="B7539"/>
          <cell r="C7539" t="str">
            <v>SY</v>
          </cell>
          <cell r="D7539" t="str">
            <v>THIN POLYMER EPOXY OVERLAY, AS PER PLAN</v>
          </cell>
          <cell r="F7539">
            <v>0</v>
          </cell>
        </row>
        <row r="7540">
          <cell r="A7540" t="str">
            <v>859E10000</v>
          </cell>
          <cell r="B7540"/>
          <cell r="C7540" t="str">
            <v>CY</v>
          </cell>
          <cell r="D7540" t="str">
            <v>ASPHALT CONCRETE WITH VERGLIMIT</v>
          </cell>
          <cell r="F7540">
            <v>0</v>
          </cell>
        </row>
        <row r="7541">
          <cell r="A7541" t="str">
            <v>859E10001</v>
          </cell>
          <cell r="B7541"/>
          <cell r="C7541" t="str">
            <v>CY</v>
          </cell>
          <cell r="D7541" t="str">
            <v>ASPHALT CONCRETE WITH VERGLIMIT, AS PER PLAN</v>
          </cell>
          <cell r="F7541">
            <v>0</v>
          </cell>
        </row>
        <row r="7542">
          <cell r="A7542" t="str">
            <v>860E10000</v>
          </cell>
          <cell r="B7542"/>
          <cell r="C7542" t="str">
            <v>CY</v>
          </cell>
          <cell r="D7542" t="str">
            <v>THINLAY ASPHALT CONCRETE, TYPE MED</v>
          </cell>
          <cell r="F7542">
            <v>0</v>
          </cell>
        </row>
        <row r="7543">
          <cell r="A7543" t="str">
            <v>860E10010</v>
          </cell>
          <cell r="B7543"/>
          <cell r="C7543" t="str">
            <v>CY</v>
          </cell>
          <cell r="D7543" t="str">
            <v>THINLAY ASPHALT CONCRETE, TYPE LT</v>
          </cell>
          <cell r="F7543">
            <v>0</v>
          </cell>
        </row>
        <row r="7544">
          <cell r="A7544" t="str">
            <v>861E11100</v>
          </cell>
          <cell r="B7544"/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</row>
        <row r="7545">
          <cell r="A7545" t="str">
            <v>861E11101</v>
          </cell>
          <cell r="B7545"/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</row>
        <row r="7546">
          <cell r="A7546" t="str">
            <v>861E11150</v>
          </cell>
          <cell r="B7546"/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</row>
        <row r="7547">
          <cell r="A7547" t="str">
            <v>861E11151</v>
          </cell>
          <cell r="B7547"/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</row>
        <row r="7548">
          <cell r="A7548" t="str">
            <v>861E11300</v>
          </cell>
          <cell r="B7548"/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</row>
        <row r="7549">
          <cell r="A7549" t="str">
            <v>861E11301</v>
          </cell>
          <cell r="B7549"/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</row>
        <row r="7550">
          <cell r="A7550" t="str">
            <v>861E11350</v>
          </cell>
          <cell r="B7550"/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</row>
        <row r="7551">
          <cell r="A7551" t="str">
            <v>861E11351</v>
          </cell>
          <cell r="B7551"/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</row>
        <row r="7552">
          <cell r="A7552" t="str">
            <v>862E00500</v>
          </cell>
          <cell r="B7552"/>
          <cell r="C7552" t="str">
            <v>HOUR</v>
          </cell>
          <cell r="D7552" t="str">
            <v>SCALING</v>
          </cell>
          <cell r="F7552">
            <v>0</v>
          </cell>
        </row>
        <row r="7553">
          <cell r="A7553" t="str">
            <v>862E00600</v>
          </cell>
          <cell r="B7553"/>
          <cell r="C7553" t="str">
            <v>SY</v>
          </cell>
          <cell r="D7553" t="str">
            <v>SLOPE DRAPE</v>
          </cell>
          <cell r="F7553">
            <v>0</v>
          </cell>
        </row>
        <row r="7554">
          <cell r="A7554" t="str">
            <v>862E00601</v>
          </cell>
          <cell r="B7554"/>
          <cell r="C7554" t="str">
            <v>SY</v>
          </cell>
          <cell r="D7554" t="str">
            <v>SLOPE DRAPE, AS PER PLAN</v>
          </cell>
          <cell r="F7554">
            <v>0</v>
          </cell>
        </row>
        <row r="7555">
          <cell r="A7555" t="str">
            <v>862E00610</v>
          </cell>
          <cell r="B7555"/>
          <cell r="C7555" t="str">
            <v>CY</v>
          </cell>
          <cell r="D7555" t="str">
            <v>EXCAVATION</v>
          </cell>
          <cell r="F7555">
            <v>0</v>
          </cell>
        </row>
        <row r="7556">
          <cell r="A7556" t="str">
            <v>862E00611</v>
          </cell>
          <cell r="B7556"/>
          <cell r="C7556" t="str">
            <v>CY</v>
          </cell>
          <cell r="D7556" t="str">
            <v>EXCAVATION, AS PER PLAN</v>
          </cell>
          <cell r="F7556">
            <v>0</v>
          </cell>
        </row>
        <row r="7557">
          <cell r="A7557" t="str">
            <v>862E00700</v>
          </cell>
          <cell r="B7557"/>
          <cell r="C7557" t="str">
            <v>SF</v>
          </cell>
          <cell r="D7557" t="str">
            <v>TRIM BLASTING</v>
          </cell>
          <cell r="F7557">
            <v>0</v>
          </cell>
        </row>
        <row r="7558">
          <cell r="A7558" t="str">
            <v>862E99000</v>
          </cell>
          <cell r="B7558"/>
          <cell r="C7558" t="str">
            <v>FT</v>
          </cell>
          <cell r="D7558" t="str">
            <v>ROCKFALL PROTECTION, MISC.:</v>
          </cell>
          <cell r="F7558">
            <v>1</v>
          </cell>
          <cell r="G7558">
            <v>1</v>
          </cell>
        </row>
        <row r="7559">
          <cell r="A7559" t="str">
            <v>863E00100</v>
          </cell>
          <cell r="B7559"/>
          <cell r="C7559" t="str">
            <v>SY</v>
          </cell>
          <cell r="D7559" t="str">
            <v>GEOGRID, TYPE P1</v>
          </cell>
          <cell r="F7559">
            <v>0</v>
          </cell>
        </row>
        <row r="7560">
          <cell r="A7560" t="str">
            <v>863E00200</v>
          </cell>
          <cell r="B7560"/>
          <cell r="C7560" t="str">
            <v>SY</v>
          </cell>
          <cell r="D7560" t="str">
            <v>GEOGRID, TYPE P2</v>
          </cell>
          <cell r="F7560">
            <v>0</v>
          </cell>
        </row>
        <row r="7561">
          <cell r="A7561" t="str">
            <v>863E00300</v>
          </cell>
          <cell r="B7561"/>
          <cell r="C7561" t="str">
            <v>SY</v>
          </cell>
          <cell r="D7561" t="str">
            <v>GEOGRID, TYPE P3</v>
          </cell>
          <cell r="F7561">
            <v>0</v>
          </cell>
        </row>
        <row r="7562">
          <cell r="A7562" t="str">
            <v>863E00400</v>
          </cell>
          <cell r="B7562"/>
          <cell r="C7562" t="str">
            <v>SY</v>
          </cell>
          <cell r="D7562" t="str">
            <v>GEOGRID, TYPE P4</v>
          </cell>
          <cell r="F7562">
            <v>0</v>
          </cell>
        </row>
        <row r="7563">
          <cell r="A7563" t="str">
            <v>863E00500</v>
          </cell>
          <cell r="B7563"/>
          <cell r="C7563" t="str">
            <v>SY</v>
          </cell>
          <cell r="D7563" t="str">
            <v>GEOGRID, TYPE P5</v>
          </cell>
          <cell r="F7563">
            <v>0</v>
          </cell>
        </row>
        <row r="7564">
          <cell r="A7564" t="str">
            <v>863E00600</v>
          </cell>
          <cell r="B7564"/>
          <cell r="C7564" t="str">
            <v>SY</v>
          </cell>
          <cell r="D7564" t="str">
            <v>GEOGRID, TYPE S1</v>
          </cell>
          <cell r="F7564">
            <v>0</v>
          </cell>
        </row>
        <row r="7565">
          <cell r="A7565" t="str">
            <v>863E00700</v>
          </cell>
          <cell r="B7565"/>
          <cell r="C7565" t="str">
            <v>SY</v>
          </cell>
          <cell r="D7565" t="str">
            <v>GEOGRID, TYPE S2</v>
          </cell>
          <cell r="F7565">
            <v>0</v>
          </cell>
        </row>
        <row r="7566">
          <cell r="A7566" t="str">
            <v>863E00800</v>
          </cell>
          <cell r="B7566"/>
          <cell r="C7566" t="str">
            <v>CY</v>
          </cell>
          <cell r="D7566" t="str">
            <v>REINFORCED EMBANKMENT</v>
          </cell>
          <cell r="F7566">
            <v>0</v>
          </cell>
        </row>
        <row r="7567">
          <cell r="A7567" t="str">
            <v>863E00801</v>
          </cell>
          <cell r="B7567"/>
          <cell r="C7567" t="str">
            <v>CY</v>
          </cell>
          <cell r="D7567" t="str">
            <v>REINFORCED EMBANKMENT, AS PER PLAN</v>
          </cell>
          <cell r="F7567">
            <v>0</v>
          </cell>
        </row>
        <row r="7568">
          <cell r="A7568" t="str">
            <v>864E10000</v>
          </cell>
          <cell r="B7568"/>
          <cell r="C7568" t="str">
            <v>GAL</v>
          </cell>
          <cell r="D7568" t="str">
            <v>POLYURETHANE EXPANDING FOAM, PREMIXED</v>
          </cell>
          <cell r="F7568">
            <v>0</v>
          </cell>
        </row>
        <row r="7569">
          <cell r="A7569" t="str">
            <v>866E00100</v>
          </cell>
          <cell r="B7569"/>
          <cell r="C7569" t="str">
            <v>EACH</v>
          </cell>
          <cell r="D7569" t="str">
            <v>GROUND ANCHOR,</v>
          </cell>
          <cell r="F7569">
            <v>1</v>
          </cell>
          <cell r="G7569" t="str">
            <v>SPECIFY ___ KIP MAX. TEST LOAD</v>
          </cell>
        </row>
        <row r="7570">
          <cell r="A7570" t="str">
            <v>866E00101</v>
          </cell>
          <cell r="B7570"/>
          <cell r="C7570" t="str">
            <v>EACH</v>
          </cell>
          <cell r="D7570" t="str">
            <v>GROUND ANCHOR, AS PER PLAN</v>
          </cell>
          <cell r="F7570">
            <v>1</v>
          </cell>
          <cell r="G7570" t="str">
            <v>SPECIFY ___ KIP MAX. TEST LOAD</v>
          </cell>
        </row>
        <row r="7571">
          <cell r="A7571" t="str">
            <v>866E00200</v>
          </cell>
          <cell r="B7571"/>
          <cell r="C7571" t="str">
            <v>EACH</v>
          </cell>
          <cell r="D7571" t="str">
            <v>TEMPORARY GROUND ANCHOR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866E00300</v>
          </cell>
          <cell r="B7572"/>
          <cell r="C7572" t="str">
            <v>LS</v>
          </cell>
          <cell r="D7572" t="str">
            <v>INVESTIGATIVE ANCHOR PULLOUT TESTS</v>
          </cell>
          <cell r="F7572">
            <v>0</v>
          </cell>
        </row>
        <row r="7573">
          <cell r="A7573" t="str">
            <v>866E00400</v>
          </cell>
          <cell r="B7573"/>
          <cell r="C7573" t="str">
            <v>EACH</v>
          </cell>
          <cell r="D7573" t="str">
            <v>PERFORMANCE TEST</v>
          </cell>
          <cell r="F7573">
            <v>0</v>
          </cell>
        </row>
        <row r="7574">
          <cell r="A7574" t="str">
            <v>866E00500</v>
          </cell>
          <cell r="B7574"/>
          <cell r="C7574" t="str">
            <v>EACH</v>
          </cell>
          <cell r="D7574" t="str">
            <v>EXTENDED CREEP TEST</v>
          </cell>
          <cell r="F7574">
            <v>0</v>
          </cell>
        </row>
        <row r="7575">
          <cell r="A7575" t="str">
            <v>866E01000</v>
          </cell>
          <cell r="B7575"/>
          <cell r="C7575" t="str">
            <v>CY</v>
          </cell>
          <cell r="D7575" t="str">
            <v>PRE-GROUTING IN ROCK</v>
          </cell>
          <cell r="F7575">
            <v>0</v>
          </cell>
        </row>
        <row r="7576">
          <cell r="A7576" t="str">
            <v>866E01100</v>
          </cell>
          <cell r="B7576"/>
          <cell r="C7576" t="str">
            <v>EACH</v>
          </cell>
          <cell r="D7576" t="str">
            <v>REDRILLING PRE-GROUTED HOLES IN ROCK</v>
          </cell>
          <cell r="F7576">
            <v>0</v>
          </cell>
        </row>
        <row r="7577">
          <cell r="A7577" t="str">
            <v>867E00100</v>
          </cell>
          <cell r="B7577"/>
          <cell r="C7577" t="str">
            <v>LS</v>
          </cell>
          <cell r="D7577" t="str">
            <v>TEMPORARY WIRE FACED MECHANICALLY STABILIZED EARTH WALL</v>
          </cell>
          <cell r="F7577">
            <v>0</v>
          </cell>
        </row>
        <row r="7578">
          <cell r="A7578" t="str">
            <v>867E00101</v>
          </cell>
          <cell r="B7578"/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</row>
        <row r="7579">
          <cell r="A7579" t="str">
            <v>869E00100</v>
          </cell>
          <cell r="B7579"/>
          <cell r="C7579" t="str">
            <v>EACH</v>
          </cell>
          <cell r="D7579" t="str">
            <v>HIGH LOAD MULTI-ROTATIONAL (HLMR) BEARINGS</v>
          </cell>
          <cell r="F7579">
            <v>0</v>
          </cell>
        </row>
        <row r="7580">
          <cell r="A7580" t="str">
            <v>869E00101</v>
          </cell>
          <cell r="B7580"/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</row>
        <row r="7581">
          <cell r="A7581" t="str">
            <v>870E10000</v>
          </cell>
          <cell r="B7581"/>
          <cell r="C7581" t="str">
            <v>SF</v>
          </cell>
          <cell r="D7581" t="str">
            <v>PREFABRICATED MODULAR RETAINING WALL</v>
          </cell>
          <cell r="F7581">
            <v>0</v>
          </cell>
        </row>
        <row r="7582">
          <cell r="A7582" t="str">
            <v>870E10001</v>
          </cell>
          <cell r="B7582"/>
          <cell r="C7582" t="str">
            <v>SF</v>
          </cell>
          <cell r="D7582" t="str">
            <v>PREFABRICATED MODULAR RETAINING WALL, AS PER PLAN</v>
          </cell>
          <cell r="F7582">
            <v>0</v>
          </cell>
        </row>
        <row r="7583">
          <cell r="A7583" t="str">
            <v>870E11000</v>
          </cell>
          <cell r="B7583"/>
          <cell r="C7583" t="str">
            <v>CY</v>
          </cell>
          <cell r="D7583" t="str">
            <v>WALL EXCAVATION</v>
          </cell>
          <cell r="F7583">
            <v>0</v>
          </cell>
        </row>
        <row r="7584">
          <cell r="A7584" t="str">
            <v>870E11100</v>
          </cell>
          <cell r="B7584"/>
          <cell r="C7584" t="str">
            <v>CY</v>
          </cell>
          <cell r="D7584" t="str">
            <v>NATURAL SOIL</v>
          </cell>
          <cell r="F7584">
            <v>0</v>
          </cell>
        </row>
        <row r="7585">
          <cell r="A7585" t="str">
            <v>870E12000</v>
          </cell>
          <cell r="B7585"/>
          <cell r="C7585" t="str">
            <v>FT</v>
          </cell>
          <cell r="D7585" t="str">
            <v>6" DRAINAGE PIPE, PERFORATED</v>
          </cell>
          <cell r="F7585">
            <v>0</v>
          </cell>
        </row>
        <row r="7586">
          <cell r="A7586" t="str">
            <v>870E12100</v>
          </cell>
          <cell r="B7586"/>
          <cell r="C7586" t="str">
            <v>FT</v>
          </cell>
          <cell r="D7586" t="str">
            <v>6" DRAINAGE PIPE, NON-PERFORATED</v>
          </cell>
          <cell r="F7586">
            <v>0</v>
          </cell>
        </row>
        <row r="7587">
          <cell r="A7587" t="str">
            <v>870E12500</v>
          </cell>
          <cell r="B7587"/>
          <cell r="C7587" t="str">
            <v>FT</v>
          </cell>
          <cell r="D7587" t="str">
            <v>CONCRETE COPING</v>
          </cell>
          <cell r="F7587">
            <v>0</v>
          </cell>
        </row>
        <row r="7588">
          <cell r="A7588" t="str">
            <v>870E14000</v>
          </cell>
          <cell r="B7588"/>
          <cell r="C7588" t="str">
            <v>DAY</v>
          </cell>
          <cell r="D7588" t="str">
            <v>ON-SITE ASSISTANCE</v>
          </cell>
          <cell r="F7588">
            <v>0</v>
          </cell>
        </row>
        <row r="7589">
          <cell r="A7589" t="str">
            <v>870E15000</v>
          </cell>
          <cell r="B7589"/>
          <cell r="C7589" t="str">
            <v>LS</v>
          </cell>
          <cell r="D7589" t="str">
            <v>PMRW INSPECTION AND COMPACTION TESTING</v>
          </cell>
          <cell r="F7589">
            <v>0</v>
          </cell>
        </row>
        <row r="7590">
          <cell r="A7590" t="str">
            <v>871E10000</v>
          </cell>
          <cell r="B7590"/>
          <cell r="C7590" t="str">
            <v>CY</v>
          </cell>
          <cell r="D7590" t="str">
            <v>EMBANKMENT USING FLY ASH</v>
          </cell>
          <cell r="F7590">
            <v>0</v>
          </cell>
        </row>
        <row r="7591">
          <cell r="A7591" t="str">
            <v>871E10020</v>
          </cell>
          <cell r="B7591"/>
          <cell r="C7591" t="str">
            <v>CY</v>
          </cell>
          <cell r="D7591" t="str">
            <v>EMBANKMENT USING BOTTOM ASH</v>
          </cell>
          <cell r="F7591">
            <v>0</v>
          </cell>
        </row>
        <row r="7592">
          <cell r="A7592" t="str">
            <v>871E10040</v>
          </cell>
          <cell r="B7592"/>
          <cell r="C7592" t="str">
            <v>CY</v>
          </cell>
          <cell r="D7592" t="str">
            <v>EMBANKMENT USING FOUNDRY SAND</v>
          </cell>
          <cell r="F7592">
            <v>0</v>
          </cell>
        </row>
        <row r="7593">
          <cell r="A7593" t="str">
            <v>871E10060</v>
          </cell>
          <cell r="B7593"/>
          <cell r="C7593" t="str">
            <v>CY</v>
          </cell>
          <cell r="D7593" t="str">
            <v>EMBANKMENT USING RECYCLED GLASS</v>
          </cell>
          <cell r="F7593">
            <v>0</v>
          </cell>
        </row>
        <row r="7594">
          <cell r="A7594" t="str">
            <v>871E10080</v>
          </cell>
          <cell r="B7594"/>
          <cell r="C7594" t="str">
            <v>CY</v>
          </cell>
          <cell r="D7594" t="str">
            <v>EMBANKMENT USING TIRE SHREDS</v>
          </cell>
          <cell r="F7594">
            <v>0</v>
          </cell>
        </row>
        <row r="7595">
          <cell r="A7595" t="str">
            <v>871E10090</v>
          </cell>
          <cell r="B7595"/>
          <cell r="C7595" t="str">
            <v>CY</v>
          </cell>
          <cell r="D7595" t="str">
            <v>EMBANKMENT USING PETROLEUM CONTAMINATED SOIL</v>
          </cell>
          <cell r="F7595">
            <v>0</v>
          </cell>
        </row>
        <row r="7596">
          <cell r="A7596" t="str">
            <v>871E10110</v>
          </cell>
          <cell r="B7596"/>
          <cell r="C7596" t="str">
            <v>CY</v>
          </cell>
          <cell r="D7596" t="str">
            <v>EMBANKMENT USING RECYCLED MATERIALS</v>
          </cell>
          <cell r="F7596">
            <v>0</v>
          </cell>
        </row>
        <row r="7597">
          <cell r="A7597" t="str">
            <v>871E30000</v>
          </cell>
          <cell r="B7597"/>
          <cell r="C7597" t="str">
            <v>LS</v>
          </cell>
          <cell r="D7597" t="str">
            <v>SOILS CONSULTANT ANALYSIS</v>
          </cell>
          <cell r="F7597">
            <v>0</v>
          </cell>
        </row>
        <row r="7598">
          <cell r="A7598" t="str">
            <v>872E10000</v>
          </cell>
          <cell r="B7598"/>
          <cell r="C7598" t="str">
            <v>FT</v>
          </cell>
          <cell r="D7598" t="str">
            <v>VOID REDUCING ASPHALT MEMBRANE (VRAM)</v>
          </cell>
          <cell r="F7598">
            <v>0</v>
          </cell>
        </row>
        <row r="7599">
          <cell r="A7599" t="str">
            <v>872E10001</v>
          </cell>
          <cell r="B7599"/>
          <cell r="C7599" t="str">
            <v>FT</v>
          </cell>
          <cell r="D7599" t="str">
            <v>VOID REDUCING ASPHALT MEMBRANE (VRAM), AS PER PLAN</v>
          </cell>
          <cell r="F7599">
            <v>0</v>
          </cell>
        </row>
        <row r="7600">
          <cell r="A7600" t="str">
            <v>873E10000</v>
          </cell>
          <cell r="B7600"/>
          <cell r="C7600" t="str">
            <v>FT</v>
          </cell>
          <cell r="D7600" t="str">
            <v>WET REFLECTIVE REMOVABLE TAPE</v>
          </cell>
          <cell r="F7600">
            <v>0</v>
          </cell>
        </row>
        <row r="7601">
          <cell r="A7601" t="str">
            <v>873E20000</v>
          </cell>
          <cell r="B7601"/>
          <cell r="C7601" t="str">
            <v>MILE</v>
          </cell>
          <cell r="D7601" t="str">
            <v>WORK ZONE LANE LINE, CLASS I</v>
          </cell>
          <cell r="F7601">
            <v>0</v>
          </cell>
        </row>
        <row r="7602">
          <cell r="A7602" t="str">
            <v>873E20500</v>
          </cell>
          <cell r="B7602"/>
          <cell r="C7602" t="str">
            <v>MILE</v>
          </cell>
          <cell r="D7602" t="str">
            <v>WORK ZONE LANE LINE, CLASS II</v>
          </cell>
          <cell r="F7602">
            <v>0</v>
          </cell>
        </row>
        <row r="7603">
          <cell r="A7603" t="str">
            <v>873E21000</v>
          </cell>
          <cell r="B7603"/>
          <cell r="C7603" t="str">
            <v>MILE</v>
          </cell>
          <cell r="D7603" t="str">
            <v>WORK ZONE CENTER LINE, CLASS I</v>
          </cell>
          <cell r="F7603">
            <v>0</v>
          </cell>
        </row>
        <row r="7604">
          <cell r="A7604" t="str">
            <v>873E21500</v>
          </cell>
          <cell r="B7604"/>
          <cell r="C7604" t="str">
            <v>MILE</v>
          </cell>
          <cell r="D7604" t="str">
            <v>WORK ZONE CENTER LINE, CLASS II</v>
          </cell>
          <cell r="F7604">
            <v>0</v>
          </cell>
        </row>
        <row r="7605">
          <cell r="A7605" t="str">
            <v>873E22000</v>
          </cell>
          <cell r="B7605"/>
          <cell r="C7605" t="str">
            <v>MILE</v>
          </cell>
          <cell r="D7605" t="str">
            <v>WORK ZONE EDGE LINE, CLASS I</v>
          </cell>
          <cell r="F7605">
            <v>0</v>
          </cell>
        </row>
        <row r="7606">
          <cell r="A7606" t="str">
            <v>873E23000</v>
          </cell>
          <cell r="B7606"/>
          <cell r="C7606" t="str">
            <v>FT</v>
          </cell>
          <cell r="D7606" t="str">
            <v>WORK ZONE CHANNELIZING LINE, CLASS I</v>
          </cell>
          <cell r="F7606">
            <v>0</v>
          </cell>
        </row>
        <row r="7607">
          <cell r="A7607" t="str">
            <v>873E24000</v>
          </cell>
          <cell r="B7607"/>
          <cell r="C7607" t="str">
            <v>FT</v>
          </cell>
          <cell r="D7607" t="str">
            <v>WORK ZONE GORE MARKING, CLASS II</v>
          </cell>
          <cell r="F7607">
            <v>0</v>
          </cell>
        </row>
        <row r="7608">
          <cell r="A7608" t="str">
            <v>873E25000</v>
          </cell>
          <cell r="B7608"/>
          <cell r="C7608" t="str">
            <v>FT</v>
          </cell>
          <cell r="D7608" t="str">
            <v>WORK ZONE STOP LINE, CLASS I</v>
          </cell>
          <cell r="F7608">
            <v>0</v>
          </cell>
        </row>
        <row r="7609">
          <cell r="A7609" t="str">
            <v>873E26000</v>
          </cell>
          <cell r="B7609"/>
          <cell r="C7609" t="str">
            <v>FT</v>
          </cell>
          <cell r="D7609" t="str">
            <v>WORK ZONE CROSSWALK LINE, CLASS I</v>
          </cell>
          <cell r="F7609">
            <v>0</v>
          </cell>
        </row>
        <row r="7610">
          <cell r="A7610" t="str">
            <v>873E27000</v>
          </cell>
          <cell r="B7610"/>
          <cell r="C7610" t="str">
            <v>FT</v>
          </cell>
          <cell r="D7610" t="str">
            <v>WORK ZONE DOTTED LINE, CLASS I</v>
          </cell>
          <cell r="F7610">
            <v>0</v>
          </cell>
        </row>
        <row r="7611">
          <cell r="A7611" t="str">
            <v>874E20000</v>
          </cell>
          <cell r="B7611"/>
          <cell r="C7611" t="str">
            <v>FT</v>
          </cell>
          <cell r="D7611" t="str">
            <v>LONGITUDINAL JOINT PREPARATION</v>
          </cell>
          <cell r="F7611">
            <v>0</v>
          </cell>
        </row>
        <row r="7612">
          <cell r="A7612" t="str">
            <v>874E20001</v>
          </cell>
          <cell r="B7612"/>
          <cell r="C7612" t="str">
            <v>FT</v>
          </cell>
          <cell r="D7612" t="str">
            <v>LONGITUDINAL JOINT PREPARATION, AS PER PLAN</v>
          </cell>
          <cell r="F7612">
            <v>0</v>
          </cell>
        </row>
        <row r="7613">
          <cell r="A7613" t="str">
            <v>874E21000</v>
          </cell>
          <cell r="B7613"/>
          <cell r="C7613" t="str">
            <v>MILE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874E21001</v>
          </cell>
          <cell r="B7614"/>
          <cell r="C7614" t="str">
            <v>MILE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875E10000</v>
          </cell>
          <cell r="B7615"/>
          <cell r="C7615" t="str">
            <v>LB</v>
          </cell>
          <cell r="D7615" t="str">
            <v>LONGITUDINAL JOINT ADHESIVE</v>
          </cell>
          <cell r="F7615">
            <v>0</v>
          </cell>
        </row>
        <row r="7616">
          <cell r="A7616" t="str">
            <v>878E25000</v>
          </cell>
          <cell r="B7616"/>
          <cell r="C7616" t="str">
            <v>LS</v>
          </cell>
          <cell r="D7616" t="str">
            <v>INSPECTION AND COMPACTION TESTING OF UNBOUND MATERIALS</v>
          </cell>
          <cell r="F7616">
            <v>0</v>
          </cell>
        </row>
        <row r="7617">
          <cell r="A7617" t="str">
            <v>880E10000</v>
          </cell>
          <cell r="B7617"/>
          <cell r="C7617" t="str">
            <v>CY</v>
          </cell>
          <cell r="D7617" t="str">
            <v>ASPHALT CONCRETE WITH WARRANTY (5 YEARS)</v>
          </cell>
          <cell r="F7617">
            <v>0</v>
          </cell>
        </row>
        <row r="7618">
          <cell r="A7618" t="str">
            <v>880E10001</v>
          </cell>
          <cell r="B7618"/>
          <cell r="C7618" t="str">
            <v>CY</v>
          </cell>
          <cell r="D7618" t="str">
            <v>ASPHALT CONCRETE WITH WARRANTY (5 YEARS), AS PER PLAN</v>
          </cell>
          <cell r="F7618">
            <v>0</v>
          </cell>
        </row>
        <row r="7619">
          <cell r="A7619" t="str">
            <v>880E15000</v>
          </cell>
          <cell r="B7619"/>
          <cell r="C7619" t="str">
            <v>CY</v>
          </cell>
          <cell r="D7619" t="str">
            <v>ASPHALT CONCRETE WITH WARRANTY (7 YEARS)</v>
          </cell>
          <cell r="F7619">
            <v>0</v>
          </cell>
        </row>
        <row r="7620">
          <cell r="A7620" t="str">
            <v>880E15001</v>
          </cell>
          <cell r="B7620"/>
          <cell r="C7620" t="str">
            <v>CY</v>
          </cell>
          <cell r="D7620" t="str">
            <v>ASPHALT CONCRETE WITH WARRANTY (7 YEARS), AS PER PLAN</v>
          </cell>
          <cell r="F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>
            <v>0</v>
          </cell>
          <cell r="G7621" t="str">
            <v>DESIGN BUILD PROJECTS ONLY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>
            <v>0</v>
          </cell>
          <cell r="G7622" t="str">
            <v>DESIGN BUILD PROJECTS ONLY</v>
          </cell>
        </row>
        <row r="7623">
          <cell r="A7623" t="str">
            <v>881E10000</v>
          </cell>
          <cell r="B7623"/>
          <cell r="C7623" t="str">
            <v>SY</v>
          </cell>
          <cell r="D7623" t="str">
            <v>MICROSURFACING WITH WARRANTY, SINGLE COURSE</v>
          </cell>
          <cell r="F7623">
            <v>0</v>
          </cell>
        </row>
        <row r="7624">
          <cell r="A7624" t="str">
            <v>881E10001</v>
          </cell>
          <cell r="B7624"/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</row>
        <row r="7625">
          <cell r="A7625" t="str">
            <v>881E20000</v>
          </cell>
          <cell r="B7625"/>
          <cell r="C7625" t="str">
            <v>SY</v>
          </cell>
          <cell r="D7625" t="str">
            <v>MICROSURFACING WITH WARRANTY, MULTIPLE COURSE</v>
          </cell>
          <cell r="F7625">
            <v>0</v>
          </cell>
        </row>
        <row r="7626">
          <cell r="A7626" t="str">
            <v>881E20001</v>
          </cell>
          <cell r="B7626"/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</row>
        <row r="7627">
          <cell r="A7627" t="str">
            <v>882E10000</v>
          </cell>
          <cell r="B7627"/>
          <cell r="C7627" t="str">
            <v>SY</v>
          </cell>
          <cell r="D7627" t="str">
            <v>SINGLE CHIP SEAL WITH TWO YEAR WARRANTY</v>
          </cell>
          <cell r="F7627">
            <v>0</v>
          </cell>
        </row>
        <row r="7628">
          <cell r="A7628" t="str">
            <v>882E10001</v>
          </cell>
          <cell r="B7628"/>
          <cell r="C7628" t="str">
            <v>SY</v>
          </cell>
          <cell r="D7628" t="str">
            <v>SINGLE CHIP SEAL WITH TWO YEAR WARRANTY, AS PER PLAN</v>
          </cell>
          <cell r="F7628">
            <v>0</v>
          </cell>
        </row>
        <row r="7629">
          <cell r="A7629" t="str">
            <v>882E20000</v>
          </cell>
          <cell r="B7629"/>
          <cell r="C7629" t="str">
            <v>SY</v>
          </cell>
          <cell r="D7629" t="str">
            <v>DOUBLE CHIP SEAL WITH TWO YEAR WARRANTY</v>
          </cell>
          <cell r="F7629">
            <v>0</v>
          </cell>
        </row>
        <row r="7630">
          <cell r="A7630" t="str">
            <v>882E20001</v>
          </cell>
          <cell r="B7630"/>
          <cell r="C7630" t="str">
            <v>SY</v>
          </cell>
          <cell r="D7630" t="str">
            <v>DOUBLE CHIP SEAL WITH TWO YEAR WARRANTY, AS PER PLAN</v>
          </cell>
          <cell r="F7630">
            <v>0</v>
          </cell>
        </row>
        <row r="7631">
          <cell r="A7631" t="str">
            <v>882E98000</v>
          </cell>
          <cell r="B7631"/>
          <cell r="C7631" t="str">
            <v>SY</v>
          </cell>
          <cell r="D7631" t="str">
            <v>CHIP SEAL, MISC.:</v>
          </cell>
          <cell r="F7631">
            <v>1</v>
          </cell>
          <cell r="G7631">
            <v>1</v>
          </cell>
        </row>
        <row r="7632">
          <cell r="A7632" t="str">
            <v>883E00050</v>
          </cell>
          <cell r="B7632"/>
          <cell r="C7632" t="str">
            <v>SF</v>
          </cell>
          <cell r="D7632" t="str">
            <v>SURFACE PREPARATION OF STRUCTURAL STEEL, WITH WARRANTY</v>
          </cell>
          <cell r="F7632">
            <v>0</v>
          </cell>
        </row>
        <row r="7633">
          <cell r="A7633" t="str">
            <v>883E00060</v>
          </cell>
          <cell r="B7633"/>
          <cell r="C7633" t="str">
            <v>LS</v>
          </cell>
          <cell r="D7633" t="str">
            <v>SURFACE PREPARATION OF STRUCTURAL STEEL, WITH WARRANTY</v>
          </cell>
          <cell r="F7633">
            <v>0</v>
          </cell>
        </row>
        <row r="7634">
          <cell r="A7634" t="str">
            <v>883E00200</v>
          </cell>
          <cell r="B7634"/>
          <cell r="C7634" t="str">
            <v>SF</v>
          </cell>
          <cell r="D7634" t="str">
            <v>FIELD METALLIZING OF STRUCTURAL STEEL, WITH WARRANTY</v>
          </cell>
          <cell r="F7634">
            <v>0</v>
          </cell>
        </row>
        <row r="7635">
          <cell r="A7635" t="str">
            <v>883E00210</v>
          </cell>
          <cell r="B7635"/>
          <cell r="C7635" t="str">
            <v>LS</v>
          </cell>
          <cell r="D7635" t="str">
            <v>FIELD METALLIZING OF STRUCTURAL STEEL, WITH WARRANTY</v>
          </cell>
          <cell r="F7635">
            <v>0</v>
          </cell>
        </row>
        <row r="7636">
          <cell r="A7636" t="str">
            <v>883E00504</v>
          </cell>
          <cell r="B7636"/>
          <cell r="C7636" t="str">
            <v>MNHR</v>
          </cell>
          <cell r="D7636" t="str">
            <v>GRINDING FINS, TEARS, SLIVERS ON STRUCTURAL STEEL</v>
          </cell>
          <cell r="F7636">
            <v>0</v>
          </cell>
        </row>
        <row r="7637">
          <cell r="A7637" t="str">
            <v>884E00500</v>
          </cell>
          <cell r="B7637"/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</row>
        <row r="7638">
          <cell r="A7638" t="str">
            <v>884E10000</v>
          </cell>
          <cell r="B7638"/>
          <cell r="C7638" t="str">
            <v>SY</v>
          </cell>
          <cell r="D7638" t="str">
            <v>8" PORTLAND CEMENT CONCRETE PAVEMENT (7 YEAR WARRANTY)</v>
          </cell>
          <cell r="F7638">
            <v>0</v>
          </cell>
        </row>
        <row r="7639">
          <cell r="A7639" t="str">
            <v>884E10050</v>
          </cell>
          <cell r="B7639"/>
          <cell r="C7639" t="str">
            <v>SY</v>
          </cell>
          <cell r="D7639" t="str">
            <v>9" PORTLAND CEMENT CONCRETE PAVEMENT (7 YEAR WARRANTY)</v>
          </cell>
          <cell r="F7639">
            <v>0</v>
          </cell>
        </row>
        <row r="7640">
          <cell r="A7640" t="str">
            <v>884E10051</v>
          </cell>
          <cell r="B7640"/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</row>
        <row r="7641">
          <cell r="A7641" t="str">
            <v>884E10080</v>
          </cell>
          <cell r="B7641"/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</row>
        <row r="7642">
          <cell r="A7642" t="str">
            <v>884E10100</v>
          </cell>
          <cell r="B7642"/>
          <cell r="C7642" t="str">
            <v>SY</v>
          </cell>
          <cell r="D7642" t="str">
            <v>10" PORTLAND CEMENT CONCRETE PAVEMENT (7 YEAR WARRANTY)</v>
          </cell>
          <cell r="F7642">
            <v>0</v>
          </cell>
        </row>
        <row r="7643">
          <cell r="A7643" t="str">
            <v>884E10150</v>
          </cell>
          <cell r="B7643"/>
          <cell r="C7643" t="str">
            <v>SY</v>
          </cell>
          <cell r="D7643" t="str">
            <v>11" PORTLAND CEMENT CONCRETE PAVEMENT (7 YEAR WARRANTY)</v>
          </cell>
          <cell r="F7643">
            <v>0</v>
          </cell>
        </row>
        <row r="7644">
          <cell r="A7644" t="str">
            <v>884E10200</v>
          </cell>
          <cell r="B7644"/>
          <cell r="C7644" t="str">
            <v>SY</v>
          </cell>
          <cell r="D7644" t="str">
            <v>12" PORTLAND CEMENT CONCRETE PAVEMENT (7 YEAR WARRANTY)</v>
          </cell>
          <cell r="F7644">
            <v>0</v>
          </cell>
        </row>
        <row r="7645">
          <cell r="A7645" t="str">
            <v>884E10201</v>
          </cell>
          <cell r="B7645"/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</row>
        <row r="7646">
          <cell r="A7646" t="str">
            <v>884E10240</v>
          </cell>
          <cell r="B7646"/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</row>
        <row r="7647">
          <cell r="A7647" t="str">
            <v>884E10250</v>
          </cell>
          <cell r="B7647"/>
          <cell r="C7647" t="str">
            <v>SY</v>
          </cell>
          <cell r="D7647" t="str">
            <v>13" PORTLAND CEMENT CONCRETE PAVEMENT (7 YEAR WARRANTY)</v>
          </cell>
          <cell r="F7647">
            <v>0</v>
          </cell>
        </row>
        <row r="7648">
          <cell r="A7648" t="str">
            <v>884E10270</v>
          </cell>
          <cell r="B7648"/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</row>
        <row r="7649">
          <cell r="A7649" t="str">
            <v>884E10300</v>
          </cell>
          <cell r="B7649"/>
          <cell r="C7649" t="str">
            <v>SY</v>
          </cell>
          <cell r="D7649" t="str">
            <v>14" PORTLAND CEMENT CONCRETE PAVEMENT (7 YEAR WARRANTY)</v>
          </cell>
          <cell r="F7649">
            <v>0</v>
          </cell>
        </row>
        <row r="7650">
          <cell r="A7650" t="str">
            <v>884E10320</v>
          </cell>
          <cell r="B7650"/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</row>
        <row r="7651">
          <cell r="A7651" t="str">
            <v>884E10321</v>
          </cell>
          <cell r="B7651"/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</row>
        <row r="7652">
          <cell r="A7652" t="str">
            <v>884E10350</v>
          </cell>
          <cell r="B7652"/>
          <cell r="C7652" t="str">
            <v>SY</v>
          </cell>
          <cell r="D7652" t="str">
            <v>15" PORTLAND CEMENT CONCRETE PAVEMENT (7 YEAR WARRANTY)</v>
          </cell>
          <cell r="F7652">
            <v>0</v>
          </cell>
        </row>
        <row r="7653">
          <cell r="A7653" t="str">
            <v>884E80000</v>
          </cell>
          <cell r="B7653"/>
          <cell r="C7653" t="str">
            <v>SY</v>
          </cell>
          <cell r="D7653" t="str">
            <v>PORTLAND CEMENT CONCRETE PAVEMENT (7 YEAR WARRANTY), MISC.:</v>
          </cell>
          <cell r="F7653">
            <v>1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>
            <v>0</v>
          </cell>
          <cell r="G7654" t="str">
            <v>DESIGN BUILD PROJECTS ONLY</v>
          </cell>
        </row>
        <row r="7655">
          <cell r="A7655" t="str">
            <v>885E00050</v>
          </cell>
          <cell r="B7655"/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</row>
        <row r="7656">
          <cell r="A7656" t="str">
            <v>885E00051</v>
          </cell>
          <cell r="B7656"/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</row>
        <row r="7657">
          <cell r="A7657" t="str">
            <v>885E00056</v>
          </cell>
          <cell r="B7657"/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</row>
        <row r="7658">
          <cell r="A7658" t="str">
            <v>885E00057</v>
          </cell>
          <cell r="B7658"/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</row>
        <row r="7659">
          <cell r="A7659" t="str">
            <v>885E00060</v>
          </cell>
          <cell r="B7659"/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</row>
        <row r="7660">
          <cell r="A7660" t="str">
            <v>885E00061</v>
          </cell>
          <cell r="B7660"/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</row>
        <row r="7661">
          <cell r="A7661" t="str">
            <v>885E00066</v>
          </cell>
          <cell r="B7661"/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</row>
        <row r="7662">
          <cell r="A7662" t="str">
            <v>885E00067</v>
          </cell>
          <cell r="B7662"/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</row>
        <row r="7663">
          <cell r="A7663" t="str">
            <v>885E00100</v>
          </cell>
          <cell r="B7663"/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</row>
        <row r="7664">
          <cell r="A7664" t="str">
            <v>885E00200</v>
          </cell>
          <cell r="B7664"/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</row>
        <row r="7665">
          <cell r="A7665" t="str">
            <v>885E00300</v>
          </cell>
          <cell r="B7665"/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</row>
        <row r="7666">
          <cell r="A7666" t="str">
            <v>885E00400</v>
          </cell>
          <cell r="B7666"/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</row>
        <row r="7667">
          <cell r="A7667" t="str">
            <v>885E00504</v>
          </cell>
          <cell r="B7667"/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</row>
        <row r="7668">
          <cell r="A7668" t="str">
            <v>885E00800</v>
          </cell>
          <cell r="B7668"/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</row>
        <row r="7669">
          <cell r="A7669" t="str">
            <v>885E00850</v>
          </cell>
          <cell r="B7669"/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</row>
        <row r="7670">
          <cell r="A7670" t="str">
            <v>885E10000</v>
          </cell>
          <cell r="B7670"/>
          <cell r="C7670" t="str">
            <v>EACH</v>
          </cell>
          <cell r="D7670" t="str">
            <v>FINAL INSPECTION REPAIR</v>
          </cell>
          <cell r="F7670">
            <v>0</v>
          </cell>
        </row>
        <row r="7671">
          <cell r="A7671" t="str">
            <v>885E90000</v>
          </cell>
          <cell r="B7671"/>
          <cell r="C7671" t="str">
            <v>SF</v>
          </cell>
          <cell r="D7671" t="str">
            <v>FIELD PAINTING, MISC.:</v>
          </cell>
          <cell r="F7671">
            <v>1</v>
          </cell>
          <cell r="G7671">
            <v>1</v>
          </cell>
        </row>
        <row r="7672">
          <cell r="A7672" t="str">
            <v>885E90010</v>
          </cell>
          <cell r="B7672"/>
          <cell r="C7672" t="str">
            <v>LS</v>
          </cell>
          <cell r="D7672" t="str">
            <v>FIELD PAINTING, MISC.:</v>
          </cell>
          <cell r="F7672">
            <v>1</v>
          </cell>
          <cell r="G7672">
            <v>1</v>
          </cell>
        </row>
        <row r="7673">
          <cell r="A7673" t="str">
            <v>885E90020</v>
          </cell>
          <cell r="B7673"/>
          <cell r="C7673" t="str">
            <v>FT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886E11000</v>
          </cell>
          <cell r="B7674"/>
          <cell r="C7674" t="str">
            <v>GAL</v>
          </cell>
          <cell r="D7674" t="str">
            <v>FOG SEAL</v>
          </cell>
          <cell r="F7674">
            <v>0</v>
          </cell>
        </row>
        <row r="7675">
          <cell r="A7675" t="str">
            <v>888E10000</v>
          </cell>
          <cell r="B7675"/>
          <cell r="C7675" t="str">
            <v>SY</v>
          </cell>
          <cell r="D7675" t="str">
            <v>HIGH FRICTION SURFACE TREATMENT, SINGLE LIFT</v>
          </cell>
          <cell r="F7675">
            <v>0</v>
          </cell>
        </row>
        <row r="7676">
          <cell r="A7676" t="str">
            <v>888E10001</v>
          </cell>
          <cell r="B7676"/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</row>
        <row r="7677">
          <cell r="A7677" t="str">
            <v>888E20000</v>
          </cell>
          <cell r="B7677"/>
          <cell r="C7677" t="str">
            <v>SY</v>
          </cell>
          <cell r="D7677" t="str">
            <v>HIGH FRICTION SURFACE TREATMENT, DOUBLE LIFT</v>
          </cell>
          <cell r="F7677">
            <v>0</v>
          </cell>
        </row>
        <row r="7678">
          <cell r="A7678" t="str">
            <v>888E20001</v>
          </cell>
          <cell r="B7678"/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</row>
        <row r="7679">
          <cell r="A7679" t="str">
            <v>892E10200</v>
          </cell>
          <cell r="B7679"/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</row>
        <row r="7680">
          <cell r="A7680" t="str">
            <v>892E10201</v>
          </cell>
          <cell r="B7680"/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</row>
        <row r="7681">
          <cell r="A7681" t="str">
            <v>892E10400</v>
          </cell>
          <cell r="B7681"/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</row>
        <row r="7682">
          <cell r="A7682" t="str">
            <v>892E10600</v>
          </cell>
          <cell r="B7682"/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</row>
        <row r="7683">
          <cell r="A7683" t="str">
            <v>892E10800</v>
          </cell>
          <cell r="B7683"/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893E10000</v>
          </cell>
          <cell r="B7684"/>
          <cell r="C7684" t="str">
            <v>FT</v>
          </cell>
          <cell r="D7684" t="str">
            <v>CONTINUOUS FLIGHT AUGER (CFA) PILES, 12” DIAMETER</v>
          </cell>
          <cell r="F7684">
            <v>0</v>
          </cell>
        </row>
        <row r="7685">
          <cell r="A7685" t="str">
            <v>893E10001</v>
          </cell>
          <cell r="B7685"/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</row>
        <row r="7686">
          <cell r="A7686" t="str">
            <v>893E10100</v>
          </cell>
          <cell r="B7686"/>
          <cell r="C7686" t="str">
            <v>FT</v>
          </cell>
          <cell r="D7686" t="str">
            <v>CONTINUOUS FLIGHT AUGER (CFA) PILES, 14” DIAMETER</v>
          </cell>
          <cell r="F7686">
            <v>0</v>
          </cell>
        </row>
        <row r="7687">
          <cell r="A7687" t="str">
            <v>893E10101</v>
          </cell>
          <cell r="B7687"/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</row>
        <row r="7688">
          <cell r="A7688" t="str">
            <v>893E10200</v>
          </cell>
          <cell r="B7688"/>
          <cell r="C7688" t="str">
            <v>FT</v>
          </cell>
          <cell r="D7688" t="str">
            <v>CONTINUOUS FLIGHT AUGER (CFA) PILES, 16” DIAMETER</v>
          </cell>
          <cell r="F7688">
            <v>0</v>
          </cell>
        </row>
        <row r="7689">
          <cell r="A7689" t="str">
            <v>893E10201</v>
          </cell>
          <cell r="B7689"/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</row>
        <row r="7690">
          <cell r="A7690" t="str">
            <v>893E10300</v>
          </cell>
          <cell r="B7690"/>
          <cell r="C7690" t="str">
            <v>FT</v>
          </cell>
          <cell r="D7690" t="str">
            <v>CONTINUOUS FLIGHT AUGER (CFA) PILES, 18” DIAMETER</v>
          </cell>
          <cell r="F7690">
            <v>0</v>
          </cell>
        </row>
        <row r="7691">
          <cell r="A7691" t="str">
            <v>893E10301</v>
          </cell>
          <cell r="B7691"/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</row>
        <row r="7692">
          <cell r="A7692" t="str">
            <v>893E10400</v>
          </cell>
          <cell r="B7692"/>
          <cell r="C7692" t="str">
            <v>FT</v>
          </cell>
          <cell r="D7692" t="str">
            <v>CONTINUOUS FLIGHT AUGER (CFA) PILES, 24” DIAMETER</v>
          </cell>
          <cell r="F7692">
            <v>0</v>
          </cell>
        </row>
        <row r="7693">
          <cell r="A7693" t="str">
            <v>893E10401</v>
          </cell>
          <cell r="B7693"/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</row>
        <row r="7694">
          <cell r="A7694" t="str">
            <v>893E10500</v>
          </cell>
          <cell r="B7694"/>
          <cell r="C7694" t="str">
            <v>FT</v>
          </cell>
          <cell r="D7694" t="str">
            <v>CONTINUOUS FLIGHT AUGER (CFA) PILES, 30” DIAMETER</v>
          </cell>
          <cell r="F7694">
            <v>0</v>
          </cell>
        </row>
        <row r="7695">
          <cell r="A7695" t="str">
            <v>893E10501</v>
          </cell>
          <cell r="B7695"/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</row>
        <row r="7696">
          <cell r="A7696" t="str">
            <v>893E10600</v>
          </cell>
          <cell r="B7696"/>
          <cell r="C7696" t="str">
            <v>FT</v>
          </cell>
          <cell r="D7696" t="str">
            <v>CONTINUOUS FLIGHT AUGER (CFA) PILES, 36” DIAMETER</v>
          </cell>
          <cell r="F7696">
            <v>0</v>
          </cell>
        </row>
        <row r="7697">
          <cell r="A7697" t="str">
            <v>893E10601</v>
          </cell>
          <cell r="B7697"/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</row>
        <row r="7698">
          <cell r="A7698" t="str">
            <v>893E10700</v>
          </cell>
          <cell r="B7698"/>
          <cell r="C7698" t="str">
            <v>FT</v>
          </cell>
          <cell r="D7698" t="str">
            <v>CONTINUOUS FLIGHT AUGER (CFA) PILES, 42” DIAMETER</v>
          </cell>
          <cell r="F7698">
            <v>0</v>
          </cell>
        </row>
        <row r="7699">
          <cell r="A7699" t="str">
            <v>893E10701</v>
          </cell>
          <cell r="B7699"/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</row>
        <row r="7700">
          <cell r="A7700" t="str">
            <v>893E10800</v>
          </cell>
          <cell r="B7700"/>
          <cell r="C7700" t="str">
            <v>FT</v>
          </cell>
          <cell r="D7700" t="str">
            <v>CONTINUOUS FLIGHT AUGER (CFA) PILES, 48” DIAMETER</v>
          </cell>
          <cell r="F7700">
            <v>0</v>
          </cell>
        </row>
        <row r="7701">
          <cell r="A7701" t="str">
            <v>893E10801</v>
          </cell>
          <cell r="B7701"/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</row>
        <row r="7702">
          <cell r="A7702" t="str">
            <v>893E19000</v>
          </cell>
          <cell r="B7702"/>
          <cell r="C7702" t="str">
            <v>FT</v>
          </cell>
          <cell r="D7702" t="str">
            <v>CONTINUOUS FLIGHT AUGER (CFA) PILES, MISC.:</v>
          </cell>
          <cell r="F7702">
            <v>1</v>
          </cell>
          <cell r="G7702">
            <v>1</v>
          </cell>
        </row>
        <row r="7703">
          <cell r="A7703" t="str">
            <v>893E20000</v>
          </cell>
          <cell r="B7703"/>
          <cell r="C7703" t="str">
            <v>EACH</v>
          </cell>
          <cell r="D7703" t="str">
            <v>CONTINUOUS FLIGHT AUGER (CFA) PILES, INTEGRITY TEST</v>
          </cell>
          <cell r="F7703">
            <v>0</v>
          </cell>
        </row>
        <row r="7704">
          <cell r="A7704" t="str">
            <v>893E20100</v>
          </cell>
          <cell r="B7704"/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</row>
        <row r="7705">
          <cell r="A7705" t="str">
            <v>893E20200</v>
          </cell>
          <cell r="B7705"/>
          <cell r="C7705" t="str">
            <v>EACH</v>
          </cell>
          <cell r="D7705" t="str">
            <v>CONTINUOUS FLIGHT AUGER (CFA) PILES, PROOF LOAD TEST</v>
          </cell>
          <cell r="F7705">
            <v>0</v>
          </cell>
        </row>
        <row r="7706">
          <cell r="A7706" t="str">
            <v>894E10000</v>
          </cell>
          <cell r="B7706"/>
          <cell r="C7706" t="str">
            <v>EACH</v>
          </cell>
          <cell r="D7706" t="str">
            <v>THERMAL INTEGRITY PROFILING (TIP) TEST</v>
          </cell>
          <cell r="F7706">
            <v>0</v>
          </cell>
        </row>
        <row r="7707">
          <cell r="A7707" t="str">
            <v>894E10100</v>
          </cell>
          <cell r="B7707"/>
          <cell r="C7707" t="str">
            <v>FT</v>
          </cell>
          <cell r="D7707" t="str">
            <v>CONCRETE CORE SAMPLING AND GROUTING</v>
          </cell>
          <cell r="F7707">
            <v>0</v>
          </cell>
        </row>
        <row r="7708">
          <cell r="A7708" t="str">
            <v>894E10200</v>
          </cell>
          <cell r="B7708"/>
          <cell r="C7708" t="str">
            <v>EACH</v>
          </cell>
          <cell r="D7708" t="str">
            <v>CONCRETE CORE STRENGTH TEST</v>
          </cell>
          <cell r="F7708">
            <v>0</v>
          </cell>
        </row>
        <row r="7709">
          <cell r="A7709" t="str">
            <v>895E10010</v>
          </cell>
          <cell r="B7709"/>
          <cell r="C7709" t="str">
            <v>EACH</v>
          </cell>
          <cell r="D7709" t="str">
            <v>MANUFACTURED WATER QUALITY STRUCTURE, TYPE 1</v>
          </cell>
          <cell r="F7709">
            <v>0</v>
          </cell>
        </row>
        <row r="7710">
          <cell r="A7710" t="str">
            <v>895E10011</v>
          </cell>
          <cell r="B7710"/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</row>
        <row r="7711">
          <cell r="A7711" t="str">
            <v>895E10020</v>
          </cell>
          <cell r="B7711"/>
          <cell r="C7711" t="str">
            <v>EACH</v>
          </cell>
          <cell r="D7711" t="str">
            <v>MANUFACTURED WATER QUALITY STRUCTURE, TYPE 2</v>
          </cell>
          <cell r="F7711">
            <v>0</v>
          </cell>
        </row>
        <row r="7712">
          <cell r="A7712" t="str">
            <v>895E10021</v>
          </cell>
          <cell r="B7712"/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</row>
        <row r="7713">
          <cell r="A7713" t="str">
            <v>895E10030</v>
          </cell>
          <cell r="B7713"/>
          <cell r="C7713" t="str">
            <v>EACH</v>
          </cell>
          <cell r="D7713" t="str">
            <v>MANUFACTURED WATER QUALITY STRUCTURE, TYPE 3</v>
          </cell>
          <cell r="F7713">
            <v>0</v>
          </cell>
        </row>
        <row r="7714">
          <cell r="A7714" t="str">
            <v>895E10040</v>
          </cell>
          <cell r="B7714"/>
          <cell r="C7714" t="str">
            <v>EACH</v>
          </cell>
          <cell r="D7714" t="str">
            <v>MANUFACTURED WATER QUALITY STRUCTURE, TYPE 4</v>
          </cell>
          <cell r="F7714">
            <v>0</v>
          </cell>
        </row>
        <row r="7715">
          <cell r="A7715" t="str">
            <v>896E00010</v>
          </cell>
          <cell r="B7715"/>
          <cell r="C7715" t="str">
            <v>SNMT</v>
          </cell>
          <cell r="D7715" t="str">
            <v>PORTABLE NON-INTRUSIVE TRAFFIC SENSOR, CLASS I</v>
          </cell>
          <cell r="F7715">
            <v>0</v>
          </cell>
        </row>
        <row r="7716">
          <cell r="A7716" t="str">
            <v>896E00012</v>
          </cell>
          <cell r="B7716"/>
          <cell r="C7716" t="str">
            <v>SNMT</v>
          </cell>
          <cell r="D7716" t="str">
            <v>PORTABLE NON-INTRUSIVE TRAFFIC SENSOR, CLASS II</v>
          </cell>
          <cell r="F7716">
            <v>0</v>
          </cell>
        </row>
        <row r="7717">
          <cell r="A7717" t="str">
            <v>896E00020</v>
          </cell>
          <cell r="B7717"/>
          <cell r="C7717" t="str">
            <v>SNMT</v>
          </cell>
          <cell r="D7717" t="str">
            <v>PORTABLE CHANGEABLE MESSAGE SIGN</v>
          </cell>
          <cell r="F7717">
            <v>0</v>
          </cell>
        </row>
        <row r="7718">
          <cell r="A7718" t="str">
            <v>896E00021</v>
          </cell>
          <cell r="B7718"/>
          <cell r="C7718" t="str">
            <v>SNMT</v>
          </cell>
          <cell r="D7718" t="str">
            <v>PORTABLE CHANGEABLE MESSAGE SIGN, AS PER PLAN</v>
          </cell>
          <cell r="F7718">
            <v>0</v>
          </cell>
        </row>
        <row r="7719">
          <cell r="A7719" t="str">
            <v>897E01010</v>
          </cell>
          <cell r="B7719"/>
          <cell r="C7719" t="str">
            <v>SY</v>
          </cell>
          <cell r="D7719" t="str">
            <v>PAVEMENT PLANING, ASPHALT CONCRETE, CLASS A</v>
          </cell>
          <cell r="F7719">
            <v>1</v>
          </cell>
          <cell r="G7719" t="str">
            <v>SPECIFY DEPTH</v>
          </cell>
        </row>
        <row r="7720">
          <cell r="A7720" t="str">
            <v>897E01011</v>
          </cell>
          <cell r="B7720"/>
          <cell r="C7720" t="str">
            <v>SY</v>
          </cell>
          <cell r="D7720" t="str">
            <v>PAVEMENT PLANING, ASPHALT CONCRETE, CLASS A, AS PER PLAN</v>
          </cell>
          <cell r="F7720">
            <v>1</v>
          </cell>
          <cell r="G7720" t="str">
            <v>SPECIFY DEPTH</v>
          </cell>
        </row>
        <row r="7721">
          <cell r="A7721" t="str">
            <v>897E01020</v>
          </cell>
          <cell r="B7721"/>
          <cell r="C7721" t="str">
            <v>SY</v>
          </cell>
          <cell r="D7721" t="str">
            <v>PAVEMENT PLANING, ASPHALT CONCRETE, CLASS B</v>
          </cell>
          <cell r="F7721">
            <v>1</v>
          </cell>
          <cell r="G7721" t="str">
            <v>SPECIFY DEPTH</v>
          </cell>
        </row>
        <row r="7722">
          <cell r="A7722" t="str">
            <v>897E01021</v>
          </cell>
          <cell r="B7722"/>
          <cell r="C7722" t="str">
            <v>SY</v>
          </cell>
          <cell r="D7722" t="str">
            <v>PAVEMENT PLANING, ASPHALT CONCRETE, CLASS B,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897E02000</v>
          </cell>
          <cell r="B7723"/>
          <cell r="C7723" t="str">
            <v>SY</v>
          </cell>
          <cell r="D7723" t="str">
            <v>PATCHING PLANED SURFACE</v>
          </cell>
          <cell r="F7723">
            <v>0</v>
          </cell>
        </row>
        <row r="7724">
          <cell r="A7724" t="str">
            <v>897E02001</v>
          </cell>
          <cell r="B7724"/>
          <cell r="C7724" t="str">
            <v>SY</v>
          </cell>
          <cell r="D7724" t="str">
            <v>PATCHING PLANED SURFACE, AS PER PLAN</v>
          </cell>
          <cell r="F7724">
            <v>0</v>
          </cell>
        </row>
        <row r="7725">
          <cell r="A7725" t="str">
            <v>899E10000</v>
          </cell>
          <cell r="B7725"/>
          <cell r="C7725" t="str">
            <v>FT</v>
          </cell>
          <cell r="D7725" t="str">
            <v>CURED-IN-PLACE PIPE LINER</v>
          </cell>
          <cell r="F7725">
            <v>1</v>
          </cell>
          <cell r="G7725" t="str">
            <v>SPECIFY SIZE (___" DIAMETER)</v>
          </cell>
        </row>
        <row r="7726">
          <cell r="A7726" t="str">
            <v>899E10001</v>
          </cell>
          <cell r="B7726"/>
          <cell r="C7726" t="str">
            <v>FT</v>
          </cell>
          <cell r="D7726" t="str">
            <v>CURED-IN-PLACE PIPE LINER, AS PER PLAN</v>
          </cell>
          <cell r="F7726">
            <v>1</v>
          </cell>
          <cell r="G7726" t="str">
            <v>SPECIFY SIZE (___" DIAMETER)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>
            <v>1</v>
          </cell>
          <cell r="G7727" t="str">
            <v>ADD SUPP DESC - RAIL ONLY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>
            <v>1</v>
          </cell>
          <cell r="G7728" t="str">
            <v>ADD SUPP DESC - RAIL ONLY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>
            <v>1</v>
          </cell>
          <cell r="G7750" t="str">
            <v>ADD SUPPLEMENTAL DESCRIPTION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>
            <v>1</v>
          </cell>
          <cell r="G7751" t="str">
            <v>ADD SUPPLEMENTAL DESCRIPTION</v>
          </cell>
        </row>
        <row r="7752">
          <cell r="A7752" t="str">
            <v>990E10000</v>
          </cell>
          <cell r="B7752"/>
          <cell r="C7752" t="str">
            <v>LS</v>
          </cell>
          <cell r="D7752" t="str">
            <v>ESTIMATED COST OF REPAIRS TO DETOUR</v>
          </cell>
          <cell r="F7752">
            <v>0</v>
          </cell>
          <cell r="G7752" t="str">
            <v>ODOT INTERNAL USE ONLY</v>
          </cell>
        </row>
        <row r="7753">
          <cell r="A7753" t="str">
            <v>990E10010</v>
          </cell>
          <cell r="B7753"/>
          <cell r="C7753" t="str">
            <v>LS</v>
          </cell>
          <cell r="D7753" t="str">
            <v>ESTIMATED COST OF RIGHT OF WAY</v>
          </cell>
          <cell r="F7753">
            <v>0</v>
          </cell>
          <cell r="G7753" t="str">
            <v>ODOT INTERNAL USE ONLY</v>
          </cell>
        </row>
        <row r="7754">
          <cell r="A7754" t="str">
            <v>990E10020</v>
          </cell>
          <cell r="B7754"/>
          <cell r="C7754" t="str">
            <v>LS</v>
          </cell>
          <cell r="D7754" t="str">
            <v>ESTIMATED COST OF ENGINEERING, SUPERINTENDENCE AND CONTINGENCIES</v>
          </cell>
          <cell r="F7754">
            <v>0</v>
          </cell>
          <cell r="G7754" t="str">
            <v>ODOT INTERNAL USE ONLY</v>
          </cell>
        </row>
        <row r="7755">
          <cell r="A7755" t="str">
            <v>990E10030</v>
          </cell>
          <cell r="B7755"/>
          <cell r="C7755" t="str">
            <v>LS</v>
          </cell>
          <cell r="D7755" t="str">
            <v>ESTIMATED COST OF PRELIMINARY ENGINEERING</v>
          </cell>
          <cell r="F7755">
            <v>0</v>
          </cell>
          <cell r="G7755" t="str">
            <v>ODOT INTERNAL USE ONLY</v>
          </cell>
        </row>
        <row r="7756">
          <cell r="A7756" t="str">
            <v>990E10040</v>
          </cell>
          <cell r="B7756"/>
          <cell r="C7756" t="str">
            <v>LS</v>
          </cell>
          <cell r="D7756" t="str">
            <v>ESTIMATED COST OF FORCE ACCOUNT WORK</v>
          </cell>
          <cell r="F7756">
            <v>0</v>
          </cell>
          <cell r="G7756" t="str">
            <v>ODOT INTERNAL USE ONLY</v>
          </cell>
        </row>
        <row r="7757">
          <cell r="A7757" t="str">
            <v>990E10500</v>
          </cell>
          <cell r="B7757"/>
          <cell r="C7757" t="str">
            <v>LS</v>
          </cell>
          <cell r="D7757" t="str">
            <v>ESTIMATED COST OF INCENTIVE/DISINCENTIVE PAYMENT</v>
          </cell>
          <cell r="F7757">
            <v>0</v>
          </cell>
          <cell r="G7757" t="str">
            <v>ODOT INTERNAL USE ONLY</v>
          </cell>
        </row>
        <row r="7758">
          <cell r="A7758" t="str">
            <v>990E20000</v>
          </cell>
          <cell r="B7758"/>
          <cell r="C7758" t="str">
            <v>LS</v>
          </cell>
          <cell r="D7758" t="str">
            <v>FORCE ACCOUNT</v>
          </cell>
          <cell r="F7758">
            <v>0</v>
          </cell>
          <cell r="G7758" t="str">
            <v>SITE MANAGER USE ONLY</v>
          </cell>
        </row>
        <row r="7759">
          <cell r="A7759" t="str">
            <v>990E20010</v>
          </cell>
          <cell r="B7759"/>
          <cell r="C7759" t="str">
            <v>LS</v>
          </cell>
          <cell r="D7759" t="str">
            <v>DIFFERENCE BETWEEN ESTIMATED AND ACTUAL COST OF FORCE ACCOUNT</v>
          </cell>
          <cell r="F7759">
            <v>0</v>
          </cell>
          <cell r="G7759" t="str">
            <v>SITE MANAGER USE ONLY</v>
          </cell>
        </row>
        <row r="7760">
          <cell r="A7760" t="str">
            <v>990E21000</v>
          </cell>
          <cell r="B7760"/>
          <cell r="C7760" t="str">
            <v>DLR</v>
          </cell>
          <cell r="D7760" t="str">
            <v>INTEREST PAYMENTS</v>
          </cell>
          <cell r="F7760">
            <v>0</v>
          </cell>
          <cell r="G7760" t="str">
            <v>SITE MANAGER USE ONLY</v>
          </cell>
        </row>
        <row r="7761">
          <cell r="A7761" t="str">
            <v>990E24000</v>
          </cell>
          <cell r="B7761"/>
          <cell r="C7761" t="str">
            <v>LS</v>
          </cell>
          <cell r="D7761" t="str">
            <v>BITUMINOUS PRICE ADJUSTMENT</v>
          </cell>
          <cell r="F7761">
            <v>0</v>
          </cell>
          <cell r="G7761" t="str">
            <v>SITE MANAGER USE ONLY</v>
          </cell>
        </row>
        <row r="7762">
          <cell r="A7762" t="str">
            <v>990E24100</v>
          </cell>
          <cell r="B7762"/>
          <cell r="C7762" t="str">
            <v>LS</v>
          </cell>
          <cell r="D7762" t="str">
            <v>446 ADJUSTMENT</v>
          </cell>
          <cell r="F7762">
            <v>0</v>
          </cell>
          <cell r="G7762" t="str">
            <v>SITE MANAGER USE ONLY</v>
          </cell>
        </row>
        <row r="7763">
          <cell r="A7763" t="str">
            <v>990E24130</v>
          </cell>
          <cell r="B7763"/>
          <cell r="C7763" t="str">
            <v>LS</v>
          </cell>
          <cell r="D7763" t="str">
            <v>447 MAT DENSITY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990E24170</v>
          </cell>
          <cell r="B7764"/>
          <cell r="C7764" t="str">
            <v>LS</v>
          </cell>
          <cell r="D7764" t="str">
            <v>447 JOINT DENSITY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990E24200</v>
          </cell>
          <cell r="B7765"/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990E24300</v>
          </cell>
          <cell r="B7766"/>
          <cell r="C7766" t="str">
            <v>LS</v>
          </cell>
          <cell r="D7766" t="str">
            <v>SMOOTHNESS</v>
          </cell>
          <cell r="F7766">
            <v>0</v>
          </cell>
          <cell r="G7766" t="str">
            <v>SITE MANAGER USE ONLY</v>
          </cell>
        </row>
        <row r="7767">
          <cell r="A7767" t="str">
            <v>990E24400</v>
          </cell>
          <cell r="B7767"/>
          <cell r="C7767" t="str">
            <v>LS</v>
          </cell>
          <cell r="D7767" t="str">
            <v>STEEL PRICE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990E24500</v>
          </cell>
          <cell r="B7768"/>
          <cell r="C7768" t="str">
            <v>LS</v>
          </cell>
          <cell r="D7768" t="str">
            <v>QC / QA</v>
          </cell>
          <cell r="F7768">
            <v>0</v>
          </cell>
          <cell r="G7768" t="str">
            <v>SITE MANAGER USE ONLY</v>
          </cell>
        </row>
        <row r="7769">
          <cell r="A7769" t="str">
            <v>990E24600</v>
          </cell>
          <cell r="B7769"/>
          <cell r="C7769" t="str">
            <v>LS</v>
          </cell>
          <cell r="D7769" t="str">
            <v>LANDSCAPING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990E24700</v>
          </cell>
          <cell r="B7770"/>
          <cell r="C7770" t="str">
            <v>LS</v>
          </cell>
          <cell r="D7770" t="str">
            <v>104.02 ADJUSTMENT</v>
          </cell>
          <cell r="F7770">
            <v>0</v>
          </cell>
          <cell r="G7770" t="str">
            <v>SITE MANAGER USE ONLY</v>
          </cell>
        </row>
        <row r="7771">
          <cell r="A7771" t="str">
            <v>990E24800</v>
          </cell>
          <cell r="B7771"/>
          <cell r="C7771" t="str">
            <v>LS</v>
          </cell>
          <cell r="D7771" t="str">
            <v>NON-SPEC MATERIAL DEDUCTION</v>
          </cell>
          <cell r="F7771">
            <v>0</v>
          </cell>
          <cell r="G7771" t="str">
            <v>SITE MANAGER USE ONLY</v>
          </cell>
        </row>
        <row r="7772">
          <cell r="A7772" t="str">
            <v>990E24900</v>
          </cell>
          <cell r="B7772"/>
          <cell r="C7772" t="str">
            <v>LS</v>
          </cell>
          <cell r="D7772" t="str">
            <v>109.05 - BUY BACK MATERIAL</v>
          </cell>
          <cell r="F7772">
            <v>0</v>
          </cell>
          <cell r="G7772" t="str">
            <v>SITE MANAGER USE ONLY</v>
          </cell>
        </row>
        <row r="7773">
          <cell r="A7773" t="str">
            <v>990E25000</v>
          </cell>
          <cell r="B7773"/>
          <cell r="C7773" t="str">
            <v>LS</v>
          </cell>
          <cell r="D7773" t="str">
            <v>FUEL PRICE ADJUSTMENT</v>
          </cell>
          <cell r="F7773">
            <v>0</v>
          </cell>
          <cell r="G7773" t="str">
            <v>SITE MANAGER USE ONLY</v>
          </cell>
        </row>
        <row r="7774">
          <cell r="A7774" t="str">
            <v>990E25100</v>
          </cell>
          <cell r="B7774"/>
          <cell r="C7774" t="str">
            <v>LS</v>
          </cell>
          <cell r="D7774" t="str">
            <v>UTILITY CONFLICT/DELAYS</v>
          </cell>
          <cell r="F7774">
            <v>0</v>
          </cell>
          <cell r="G7774" t="str">
            <v>SITE MANAGER USE ONLY</v>
          </cell>
        </row>
        <row r="7775">
          <cell r="A7775" t="str">
            <v>990E25200</v>
          </cell>
          <cell r="B7775"/>
          <cell r="C7775" t="str">
            <v>LS</v>
          </cell>
          <cell r="D7775" t="str">
            <v>ABANDONED UTILITY CONFLICT/DELAYS</v>
          </cell>
          <cell r="F7775">
            <v>0</v>
          </cell>
          <cell r="G7775" t="str">
            <v>SITE MANAGER USE ONLY</v>
          </cell>
        </row>
        <row r="7776">
          <cell r="A7776" t="str">
            <v>990E25300</v>
          </cell>
          <cell r="B7776"/>
          <cell r="C7776" t="str">
            <v>LS</v>
          </cell>
          <cell r="D7776" t="str">
            <v>105.03 NON-CONFORMANCE ADJUSTMENT</v>
          </cell>
          <cell r="F7776">
            <v>0</v>
          </cell>
          <cell r="G7776" t="str">
            <v>SITE MANAGER USE ONLY</v>
          </cell>
        </row>
        <row r="7777">
          <cell r="A7777" t="str">
            <v>990E25400</v>
          </cell>
          <cell r="B7777"/>
          <cell r="C7777" t="str">
            <v>LS</v>
          </cell>
          <cell r="D7777" t="str">
            <v>LUMP SUM ADJUSTMENT - GENERAL / OTHER ITEMS</v>
          </cell>
          <cell r="F7777">
            <v>0</v>
          </cell>
          <cell r="G7777" t="str">
            <v>SITE MANAGER USE ONLY</v>
          </cell>
        </row>
        <row r="7778">
          <cell r="A7778" t="str">
            <v>990E30000</v>
          </cell>
          <cell r="B7778"/>
          <cell r="C7778" t="str">
            <v>LS</v>
          </cell>
          <cell r="D7778" t="str">
            <v>AGREED LUMP SUM</v>
          </cell>
          <cell r="F7778">
            <v>0</v>
          </cell>
          <cell r="G7778" t="str">
            <v>SITE MANAGER USE ONLY</v>
          </cell>
        </row>
        <row r="7779">
          <cell r="A7779" t="str">
            <v>990E40000</v>
          </cell>
          <cell r="B7779"/>
          <cell r="C7779" t="str">
            <v>EACH</v>
          </cell>
          <cell r="D7779" t="str">
            <v>AGREED UNIT PRICE</v>
          </cell>
          <cell r="F7779">
            <v>0</v>
          </cell>
          <cell r="G7779" t="str">
            <v>SITE MANAGER USE ONLY</v>
          </cell>
        </row>
        <row r="7780">
          <cell r="A7780" t="str">
            <v>990E40010</v>
          </cell>
          <cell r="B7780"/>
          <cell r="C7780" t="str">
            <v>FT</v>
          </cell>
          <cell r="D7780" t="str">
            <v>AGREED UNIT PRICE</v>
          </cell>
          <cell r="F7780">
            <v>0</v>
          </cell>
          <cell r="G7780" t="str">
            <v>SITE MANAGER USE ONLY</v>
          </cell>
        </row>
        <row r="7781">
          <cell r="A7781" t="str">
            <v>990E40020</v>
          </cell>
          <cell r="B7781"/>
          <cell r="C7781" t="str">
            <v>SF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990E40030</v>
          </cell>
          <cell r="B7782"/>
          <cell r="C7782" t="str">
            <v>SY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990E40050</v>
          </cell>
          <cell r="B7783"/>
          <cell r="C7783" t="str">
            <v>MILE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990E40060</v>
          </cell>
          <cell r="B7784"/>
          <cell r="C7784" t="str">
            <v>CY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990E40070</v>
          </cell>
          <cell r="B7785"/>
          <cell r="C7785" t="str">
            <v>LB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990E40080</v>
          </cell>
          <cell r="B7786"/>
          <cell r="C7786" t="str">
            <v>MNTH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990E40090</v>
          </cell>
          <cell r="B7787"/>
          <cell r="C7787" t="str">
            <v>TON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990E40100</v>
          </cell>
          <cell r="B7788"/>
          <cell r="C7788" t="str">
            <v>TKFT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990E50000</v>
          </cell>
          <cell r="B7789"/>
          <cell r="C7789" t="str">
            <v>HOUR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990E50100</v>
          </cell>
          <cell r="B7790"/>
          <cell r="C7790" t="str">
            <v>DAY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990E50110</v>
          </cell>
          <cell r="B7791"/>
          <cell r="C7791" t="str">
            <v>GAL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990E50120</v>
          </cell>
          <cell r="B7792"/>
          <cell r="C7792" t="str">
            <v>STA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990E50130</v>
          </cell>
          <cell r="B7793"/>
          <cell r="C7793" t="str">
            <v>MSF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990E50140</v>
          </cell>
          <cell r="B7794"/>
          <cell r="C7794" t="str">
            <v>MGAL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I26"/>
  <sheetViews>
    <sheetView showGridLines="0" tabSelected="1" topLeftCell="C1" zoomScale="110" zoomScaleNormal="110" workbookViewId="0">
      <selection activeCell="Q26" sqref="Q26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7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28" width="9.7109375" style="6" customWidth="1"/>
    <col min="29" max="29" width="2.7109375" style="5" customWidth="1"/>
    <col min="30" max="16384" width="9.140625" style="5"/>
  </cols>
  <sheetData>
    <row r="1" spans="1:35" ht="12.75" customHeight="1" x14ac:dyDescent="0.2">
      <c r="A1" s="5">
        <v>1</v>
      </c>
      <c r="D1" s="2"/>
      <c r="E1" s="2"/>
      <c r="F1" s="3"/>
      <c r="G1" s="3" t="s">
        <v>5</v>
      </c>
      <c r="H1" s="30" t="s">
        <v>14</v>
      </c>
      <c r="I1" s="2" t="s">
        <v>13</v>
      </c>
      <c r="J1" s="1"/>
      <c r="K1" s="1"/>
      <c r="L1" s="22"/>
      <c r="M1" s="1"/>
      <c r="N1" s="1"/>
      <c r="O1" s="22"/>
      <c r="P1" s="22"/>
      <c r="Q1" s="22"/>
      <c r="R1" s="22"/>
      <c r="S1" s="22"/>
      <c r="T1" s="22"/>
      <c r="U1" s="18"/>
      <c r="V1" s="18"/>
      <c r="W1" s="1"/>
      <c r="X1" s="1"/>
      <c r="Y1" s="18"/>
      <c r="Z1" s="24"/>
      <c r="AA1" s="24"/>
      <c r="AB1" s="24"/>
    </row>
    <row r="2" spans="1:35" ht="12.75" customHeight="1" x14ac:dyDescent="0.2">
      <c r="D2" s="2"/>
      <c r="E2" s="2"/>
      <c r="F2" s="3"/>
      <c r="G2" s="3" t="s">
        <v>3</v>
      </c>
      <c r="H2" s="30" t="s">
        <v>15</v>
      </c>
      <c r="I2" s="2" t="s">
        <v>4</v>
      </c>
      <c r="J2" s="1"/>
      <c r="K2" s="1"/>
      <c r="L2" s="22"/>
      <c r="M2" s="1"/>
      <c r="N2" s="1"/>
      <c r="O2" s="22"/>
      <c r="P2" s="22"/>
      <c r="Q2" s="22"/>
      <c r="R2" s="22"/>
      <c r="S2" s="22"/>
      <c r="T2" s="22"/>
      <c r="U2" s="18"/>
      <c r="V2" s="18"/>
      <c r="W2" s="1"/>
      <c r="X2" s="1"/>
      <c r="Y2" s="18"/>
      <c r="Z2" s="24"/>
      <c r="AA2" s="24"/>
      <c r="AB2" s="24"/>
    </row>
    <row r="3" spans="1:35" ht="12.75" customHeight="1" x14ac:dyDescent="0.2">
      <c r="D3" s="2"/>
      <c r="E3" s="3"/>
      <c r="F3" s="3"/>
      <c r="G3" s="3"/>
      <c r="H3" s="30" t="s">
        <v>16</v>
      </c>
      <c r="I3" s="2" t="s">
        <v>11</v>
      </c>
      <c r="J3" s="1"/>
      <c r="K3" s="1"/>
      <c r="L3" s="2"/>
      <c r="M3" s="1"/>
      <c r="N3" s="1"/>
      <c r="O3" s="2"/>
      <c r="P3" s="2"/>
      <c r="Q3" s="2"/>
      <c r="R3" s="2"/>
      <c r="S3" s="2"/>
      <c r="T3" s="2"/>
      <c r="U3" s="18"/>
      <c r="V3" s="18"/>
      <c r="W3" s="1"/>
      <c r="X3" s="1"/>
      <c r="Y3" s="18"/>
      <c r="Z3" s="24"/>
      <c r="AA3" s="24"/>
      <c r="AB3" s="24"/>
    </row>
    <row r="4" spans="1:35" ht="12.75" customHeight="1" x14ac:dyDescent="0.2">
      <c r="D4" s="2"/>
      <c r="E4" s="3"/>
      <c r="F4" s="4"/>
      <c r="G4" s="4"/>
      <c r="H4" s="30" t="s">
        <v>17</v>
      </c>
      <c r="I4" s="2" t="s">
        <v>12</v>
      </c>
      <c r="J4" s="1"/>
      <c r="K4" s="1"/>
      <c r="L4" s="2"/>
      <c r="M4" s="1"/>
      <c r="N4" s="1"/>
      <c r="O4" s="2"/>
      <c r="P4" s="2"/>
      <c r="Q4" s="2"/>
      <c r="R4" s="2"/>
      <c r="S4" s="2"/>
      <c r="T4" s="2"/>
      <c r="U4" s="18"/>
      <c r="V4" s="18"/>
      <c r="W4" s="1"/>
      <c r="X4" s="1"/>
      <c r="Y4" s="18"/>
      <c r="Z4" s="24"/>
      <c r="AA4" s="24"/>
      <c r="AB4" s="24"/>
    </row>
    <row r="5" spans="1:35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23"/>
      <c r="V5" s="23"/>
      <c r="W5" s="1"/>
      <c r="X5" s="1"/>
      <c r="Y5" s="23"/>
      <c r="Z5" s="24"/>
      <c r="AA5" s="24"/>
      <c r="AB5" s="24"/>
    </row>
    <row r="6" spans="1:35" ht="12.75" customHeight="1" thickBot="1" x14ac:dyDescent="0.25"/>
    <row r="7" spans="1:35" ht="12.75" customHeight="1" thickBot="1" x14ac:dyDescent="0.25">
      <c r="B7" s="26" t="s">
        <v>8</v>
      </c>
      <c r="D7" s="58">
        <f>AD7</f>
        <v>1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D7" s="19">
        <v>1</v>
      </c>
      <c r="AE7" s="20" t="s">
        <v>2</v>
      </c>
      <c r="AF7" s="21"/>
      <c r="AG7" s="21"/>
      <c r="AH7" s="21"/>
      <c r="AI7" s="21"/>
    </row>
    <row r="8" spans="1:35" ht="12.75" customHeight="1" thickBot="1" x14ac:dyDescent="0.25">
      <c r="B8" s="29">
        <v>1</v>
      </c>
      <c r="D8" s="64" t="s">
        <v>6</v>
      </c>
      <c r="E8" s="64"/>
      <c r="F8" s="64"/>
      <c r="G8" s="64"/>
      <c r="H8" s="64"/>
      <c r="I8" s="64"/>
      <c r="J8" s="64"/>
      <c r="K8" s="31" t="s">
        <v>23</v>
      </c>
      <c r="L8" s="31" t="s">
        <v>20</v>
      </c>
      <c r="M8" s="31" t="s">
        <v>21</v>
      </c>
      <c r="N8" s="31" t="s">
        <v>22</v>
      </c>
      <c r="O8" s="31"/>
      <c r="P8" s="31" t="s">
        <v>24</v>
      </c>
      <c r="Q8" s="31" t="s">
        <v>25</v>
      </c>
      <c r="R8" s="31" t="s">
        <v>26</v>
      </c>
      <c r="S8" s="31" t="s">
        <v>27</v>
      </c>
      <c r="T8" s="31"/>
      <c r="U8" s="31"/>
      <c r="V8" s="31"/>
      <c r="W8" s="31"/>
      <c r="X8" s="31"/>
      <c r="Y8" s="31"/>
      <c r="Z8" s="31"/>
      <c r="AA8" s="25"/>
      <c r="AB8" s="25"/>
    </row>
    <row r="9" spans="1:35" ht="12.75" customHeight="1" thickBot="1" x14ac:dyDescent="0.25">
      <c r="D9" s="64" t="s">
        <v>7</v>
      </c>
      <c r="E9" s="64"/>
      <c r="F9" s="64"/>
      <c r="G9" s="64"/>
      <c r="H9" s="64"/>
      <c r="I9" s="64"/>
      <c r="J9" s="6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35" ht="12.75" customHeight="1" x14ac:dyDescent="0.2">
      <c r="B10" s="39" t="s">
        <v>9</v>
      </c>
      <c r="D10" s="61" t="s">
        <v>18</v>
      </c>
      <c r="E10" s="46" t="s">
        <v>19</v>
      </c>
      <c r="F10" s="49" t="s">
        <v>0</v>
      </c>
      <c r="G10" s="50"/>
      <c r="H10" s="50"/>
      <c r="I10" s="50"/>
      <c r="J10" s="51"/>
      <c r="K10" s="35" t="str">
        <f t="shared" ref="K10:AB10" si="0">IF(OR(TRIM(K8)=0,TRIM(K8)=""),"",IF(IFERROR(TRIM(INDEX(QryItemNamed,MATCH(TRIM(K8),ITEM,0),2)),"")="Y","SPECIAL",LEFT(IFERROR(TRIM(INDEX(ITEM,MATCH(TRIM(K8),ITEM,0))),""),3)))</f>
        <v>630</v>
      </c>
      <c r="L10" s="35" t="str">
        <f t="shared" si="0"/>
        <v>630</v>
      </c>
      <c r="M10" s="35" t="str">
        <f t="shared" si="0"/>
        <v>630</v>
      </c>
      <c r="N10" s="35" t="str">
        <f t="shared" si="0"/>
        <v>630</v>
      </c>
      <c r="O10" s="35" t="str">
        <f t="shared" si="0"/>
        <v/>
      </c>
      <c r="P10" s="35" t="str">
        <f t="shared" si="0"/>
        <v>644</v>
      </c>
      <c r="Q10" s="35" t="str">
        <f t="shared" si="0"/>
        <v>644</v>
      </c>
      <c r="R10" s="35" t="str">
        <f t="shared" si="0"/>
        <v>644</v>
      </c>
      <c r="S10" s="35" t="str">
        <f t="shared" si="0"/>
        <v>644</v>
      </c>
      <c r="T10" s="35" t="str">
        <f t="shared" si="0"/>
        <v/>
      </c>
      <c r="U10" s="35" t="str">
        <f t="shared" si="0"/>
        <v/>
      </c>
      <c r="V10" s="35" t="str">
        <f t="shared" si="0"/>
        <v/>
      </c>
      <c r="W10" s="35" t="str">
        <f t="shared" si="0"/>
        <v/>
      </c>
      <c r="X10" s="35" t="str">
        <f t="shared" ref="X10" si="1">IF(OR(TRIM(X8)=0,TRIM(X8)=""),"",IF(IFERROR(TRIM(INDEX(QryItemNamed,MATCH(TRIM(X8),ITEM,0),2)),"")="Y","SPECIAL",LEFT(IFERROR(TRIM(INDEX(ITEM,MATCH(TRIM(X8),ITEM,0))),""),3)))</f>
        <v/>
      </c>
      <c r="Y10" s="35" t="str">
        <f t="shared" si="0"/>
        <v/>
      </c>
      <c r="Z10" s="35" t="str">
        <f t="shared" si="0"/>
        <v/>
      </c>
      <c r="AA10" s="35" t="str">
        <f t="shared" si="0"/>
        <v/>
      </c>
      <c r="AB10" s="35" t="str">
        <f t="shared" si="0"/>
        <v/>
      </c>
    </row>
    <row r="11" spans="1:35" ht="12.75" customHeight="1" x14ac:dyDescent="0.2">
      <c r="B11" s="40"/>
      <c r="D11" s="62"/>
      <c r="E11" s="47"/>
      <c r="F11" s="52"/>
      <c r="G11" s="53"/>
      <c r="H11" s="53"/>
      <c r="I11" s="53"/>
      <c r="J11" s="54"/>
      <c r="K11" s="42" t="str">
        <f t="shared" ref="K11:AB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GROUND MOUNTED SUPPORT, NO. 3 POST</v>
      </c>
      <c r="L11" s="42" t="str">
        <f t="shared" si="2"/>
        <v>SIGN, FLAT SHEET</v>
      </c>
      <c r="M11" s="42" t="str">
        <f t="shared" si="2"/>
        <v>REMOVAL OF GROUND MOUNTED SIGN AND DISPOSAL</v>
      </c>
      <c r="N11" s="42" t="str">
        <f t="shared" ref="N11:P11" si="3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REMOVAL OF GROUND MOUNTED POST SUPPORT AND DISPOSAL</v>
      </c>
      <c r="O11" s="42" t="str">
        <f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/>
      </c>
      <c r="P11" s="42" t="str">
        <f t="shared" si="3"/>
        <v>EDGE LINE, 4", AS PER PLAN</v>
      </c>
      <c r="Q11" s="42" t="str">
        <f t="shared" ref="Q11:U11" si="4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CENTER LINE</v>
      </c>
      <c r="R11" s="42" t="str">
        <f t="shared" si="4"/>
        <v>DOTTED LINE, 8"</v>
      </c>
      <c r="S11" s="42" t="str">
        <f t="shared" si="4"/>
        <v>YIELD LINE</v>
      </c>
      <c r="T11" s="42" t="str">
        <f t="shared" si="4"/>
        <v/>
      </c>
      <c r="U11" s="42" t="str">
        <f t="shared" si="4"/>
        <v/>
      </c>
      <c r="V11" s="59" t="str">
        <f t="shared" ref="V11:W11" si="5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/>
      </c>
      <c r="W11" s="59" t="str">
        <f t="shared" si="5"/>
        <v/>
      </c>
      <c r="X11" s="59" t="str">
        <f t="shared" ref="X11" si="6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60" t="str">
        <f t="shared" si="2"/>
        <v/>
      </c>
      <c r="Z11" s="42" t="str">
        <f t="shared" si="2"/>
        <v/>
      </c>
      <c r="AA11" s="42" t="str">
        <f t="shared" si="2"/>
        <v/>
      </c>
      <c r="AB11" s="42" t="str">
        <f t="shared" si="2"/>
        <v/>
      </c>
    </row>
    <row r="12" spans="1:35" ht="12.75" customHeight="1" x14ac:dyDescent="0.2">
      <c r="B12" s="40"/>
      <c r="D12" s="62"/>
      <c r="E12" s="47"/>
      <c r="F12" s="52"/>
      <c r="G12" s="53"/>
      <c r="H12" s="53"/>
      <c r="I12" s="53"/>
      <c r="J12" s="54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59"/>
      <c r="W12" s="59"/>
      <c r="X12" s="59"/>
      <c r="Y12" s="60"/>
      <c r="Z12" s="42"/>
      <c r="AA12" s="42"/>
      <c r="AB12" s="42"/>
    </row>
    <row r="13" spans="1:35" ht="12.75" customHeight="1" x14ac:dyDescent="0.2">
      <c r="B13" s="40"/>
      <c r="D13" s="62"/>
      <c r="E13" s="47"/>
      <c r="F13" s="52"/>
      <c r="G13" s="53"/>
      <c r="H13" s="53"/>
      <c r="I13" s="53"/>
      <c r="J13" s="54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59"/>
      <c r="W13" s="59"/>
      <c r="X13" s="59"/>
      <c r="Y13" s="60"/>
      <c r="Z13" s="42"/>
      <c r="AA13" s="42"/>
      <c r="AB13" s="42"/>
    </row>
    <row r="14" spans="1:35" ht="12.75" customHeight="1" x14ac:dyDescent="0.2">
      <c r="B14" s="40"/>
      <c r="D14" s="62"/>
      <c r="E14" s="47"/>
      <c r="F14" s="52"/>
      <c r="G14" s="53"/>
      <c r="H14" s="53"/>
      <c r="I14" s="53"/>
      <c r="J14" s="54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59"/>
      <c r="W14" s="59"/>
      <c r="X14" s="59"/>
      <c r="Y14" s="60"/>
      <c r="Z14" s="42"/>
      <c r="AA14" s="42"/>
      <c r="AB14" s="42"/>
    </row>
    <row r="15" spans="1:35" ht="12.75" customHeight="1" x14ac:dyDescent="0.2">
      <c r="B15" s="40"/>
      <c r="D15" s="62"/>
      <c r="E15" s="47"/>
      <c r="F15" s="52"/>
      <c r="G15" s="53"/>
      <c r="H15" s="53"/>
      <c r="I15" s="53"/>
      <c r="J15" s="54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59"/>
      <c r="W15" s="59"/>
      <c r="X15" s="59"/>
      <c r="Y15" s="60"/>
      <c r="Z15" s="42"/>
      <c r="AA15" s="42"/>
      <c r="AB15" s="42"/>
    </row>
    <row r="16" spans="1:35" ht="12.75" customHeight="1" x14ac:dyDescent="0.2">
      <c r="B16" s="40"/>
      <c r="D16" s="62"/>
      <c r="E16" s="47"/>
      <c r="F16" s="52"/>
      <c r="G16" s="53"/>
      <c r="H16" s="53"/>
      <c r="I16" s="53"/>
      <c r="J16" s="54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59"/>
      <c r="W16" s="59"/>
      <c r="X16" s="59"/>
      <c r="Y16" s="60"/>
      <c r="Z16" s="42"/>
      <c r="AA16" s="42"/>
      <c r="AB16" s="42"/>
    </row>
    <row r="17" spans="2:28" ht="12.75" customHeight="1" x14ac:dyDescent="0.2">
      <c r="B17" s="40"/>
      <c r="D17" s="62"/>
      <c r="E17" s="47"/>
      <c r="F17" s="52"/>
      <c r="G17" s="53"/>
      <c r="H17" s="53"/>
      <c r="I17" s="53"/>
      <c r="J17" s="54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59"/>
      <c r="W17" s="59"/>
      <c r="X17" s="59"/>
      <c r="Y17" s="60"/>
      <c r="Z17" s="42"/>
      <c r="AA17" s="42"/>
      <c r="AB17" s="42"/>
    </row>
    <row r="18" spans="2:28" ht="12.75" customHeight="1" x14ac:dyDescent="0.2">
      <c r="B18" s="40"/>
      <c r="D18" s="62"/>
      <c r="E18" s="47"/>
      <c r="F18" s="52"/>
      <c r="G18" s="53"/>
      <c r="H18" s="53"/>
      <c r="I18" s="53"/>
      <c r="J18" s="54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59"/>
      <c r="W18" s="59"/>
      <c r="X18" s="59"/>
      <c r="Y18" s="60"/>
      <c r="Z18" s="42"/>
      <c r="AA18" s="42"/>
      <c r="AB18" s="42"/>
    </row>
    <row r="19" spans="2:28" ht="12.75" customHeight="1" x14ac:dyDescent="0.2">
      <c r="B19" s="40"/>
      <c r="D19" s="62"/>
      <c r="E19" s="47"/>
      <c r="F19" s="52"/>
      <c r="G19" s="53"/>
      <c r="H19" s="53"/>
      <c r="I19" s="53"/>
      <c r="J19" s="54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59"/>
      <c r="W19" s="59"/>
      <c r="X19" s="59"/>
      <c r="Y19" s="60"/>
      <c r="Z19" s="42"/>
      <c r="AA19" s="42"/>
      <c r="AB19" s="42"/>
    </row>
    <row r="20" spans="2:28" ht="12.75" customHeight="1" x14ac:dyDescent="0.2">
      <c r="B20" s="40"/>
      <c r="D20" s="62"/>
      <c r="E20" s="47"/>
      <c r="F20" s="52"/>
      <c r="G20" s="53"/>
      <c r="H20" s="53"/>
      <c r="I20" s="53"/>
      <c r="J20" s="54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59"/>
      <c r="W20" s="59"/>
      <c r="X20" s="59"/>
      <c r="Y20" s="60"/>
      <c r="Z20" s="42"/>
      <c r="AA20" s="42"/>
      <c r="AB20" s="42"/>
    </row>
    <row r="21" spans="2:28" ht="12.75" customHeight="1" x14ac:dyDescent="0.2">
      <c r="B21" s="40"/>
      <c r="D21" s="62"/>
      <c r="E21" s="47"/>
      <c r="F21" s="52"/>
      <c r="G21" s="53"/>
      <c r="H21" s="53"/>
      <c r="I21" s="53"/>
      <c r="J21" s="54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59"/>
      <c r="W21" s="59"/>
      <c r="X21" s="59"/>
      <c r="Y21" s="60"/>
      <c r="Z21" s="42"/>
      <c r="AA21" s="42"/>
      <c r="AB21" s="42"/>
    </row>
    <row r="22" spans="2:28" ht="12.75" customHeight="1" x14ac:dyDescent="0.2">
      <c r="B22" s="40"/>
      <c r="D22" s="62"/>
      <c r="E22" s="47"/>
      <c r="F22" s="52"/>
      <c r="G22" s="53"/>
      <c r="H22" s="53"/>
      <c r="I22" s="53"/>
      <c r="J22" s="54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59"/>
      <c r="W22" s="59"/>
      <c r="X22" s="59"/>
      <c r="Y22" s="60"/>
      <c r="Z22" s="42"/>
      <c r="AA22" s="42"/>
      <c r="AB22" s="42"/>
    </row>
    <row r="23" spans="2:28" ht="12.75" customHeight="1" thickBot="1" x14ac:dyDescent="0.25">
      <c r="B23" s="41"/>
      <c r="D23" s="63"/>
      <c r="E23" s="48"/>
      <c r="F23" s="55"/>
      <c r="G23" s="56"/>
      <c r="H23" s="56"/>
      <c r="I23" s="56"/>
      <c r="J23" s="57"/>
      <c r="K23" s="7" t="str">
        <f t="shared" ref="K23:AB23" si="7">IF(OR(TRIM(K8)=0,TRIM(K8)=""),"",IF(IFERROR(TRIM(INDEX(QryItemNamed,MATCH(TRIM(K8),ITEM,0),3)),"")="LS","",IFERROR(TRIM(INDEX(QryItemNamed,MATCH(TRIM(K8),ITEM,0),3)),"")))</f>
        <v>FT</v>
      </c>
      <c r="L23" s="7" t="str">
        <f t="shared" si="7"/>
        <v>SF</v>
      </c>
      <c r="M23" s="7" t="str">
        <f t="shared" si="7"/>
        <v>EACH</v>
      </c>
      <c r="N23" s="7" t="str">
        <f t="shared" si="7"/>
        <v>EACH</v>
      </c>
      <c r="O23" s="7" t="str">
        <f t="shared" si="7"/>
        <v/>
      </c>
      <c r="P23" s="7" t="str">
        <f t="shared" si="7"/>
        <v>MILE</v>
      </c>
      <c r="Q23" s="7" t="str">
        <f t="shared" ref="Q23:U23" si="8">IF(OR(TRIM(Q8)=0,TRIM(Q8)=""),"",IF(IFERROR(TRIM(INDEX(QryItemNamed,MATCH(TRIM(Q8),ITEM,0),3)),"")="LS","",IFERROR(TRIM(INDEX(QryItemNamed,MATCH(TRIM(Q8),ITEM,0),3)),"")))</f>
        <v>MILE</v>
      </c>
      <c r="R23" s="7" t="str">
        <f t="shared" si="8"/>
        <v>FT</v>
      </c>
      <c r="S23" s="7" t="str">
        <f t="shared" si="8"/>
        <v>FT</v>
      </c>
      <c r="T23" s="7" t="str">
        <f t="shared" si="8"/>
        <v/>
      </c>
      <c r="U23" s="7" t="str">
        <f t="shared" si="8"/>
        <v/>
      </c>
      <c r="V23" s="32" t="str">
        <f t="shared" ref="V23:W23" si="9">IF(OR(TRIM(V8)=0,TRIM(V8)=""),"",IF(IFERROR(TRIM(INDEX(QryItemNamed,MATCH(TRIM(V8),ITEM,0),3)),"")="LS","",IFERROR(TRIM(INDEX(QryItemNamed,MATCH(TRIM(V8),ITEM,0),3)),"")))</f>
        <v/>
      </c>
      <c r="W23" s="32" t="str">
        <f t="shared" si="9"/>
        <v/>
      </c>
      <c r="X23" s="32" t="str">
        <f t="shared" ref="X23" si="10">IF(OR(TRIM(X8)=0,TRIM(X8)=""),"",IF(IFERROR(TRIM(INDEX(QryItemNamed,MATCH(TRIM(X8),ITEM,0),3)),"")="LS","",IFERROR(TRIM(INDEX(QryItemNamed,MATCH(TRIM(X8),ITEM,0),3)),"")))</f>
        <v/>
      </c>
      <c r="Y23" s="33" t="str">
        <f t="shared" si="7"/>
        <v/>
      </c>
      <c r="Z23" s="7" t="str">
        <f t="shared" si="7"/>
        <v/>
      </c>
      <c r="AA23" s="7" t="str">
        <f t="shared" si="7"/>
        <v/>
      </c>
      <c r="AB23" s="7" t="str">
        <f t="shared" si="7"/>
        <v/>
      </c>
    </row>
    <row r="24" spans="2:28" ht="12.75" customHeight="1" x14ac:dyDescent="0.2">
      <c r="B24" s="27"/>
      <c r="D24" s="36"/>
      <c r="E24" s="8"/>
      <c r="F24" s="9"/>
      <c r="G24" s="10"/>
      <c r="H24" s="11"/>
      <c r="I24" s="9"/>
      <c r="J24" s="12"/>
      <c r="K24" s="11">
        <v>400</v>
      </c>
      <c r="L24" s="11">
        <v>200</v>
      </c>
      <c r="M24" s="11">
        <v>13</v>
      </c>
      <c r="N24" s="11">
        <v>13</v>
      </c>
      <c r="O24" s="11"/>
      <c r="P24" s="66">
        <v>0.8</v>
      </c>
      <c r="Q24" s="66">
        <v>0.4</v>
      </c>
      <c r="R24" s="11">
        <v>140</v>
      </c>
      <c r="S24" s="11">
        <v>60</v>
      </c>
      <c r="T24" s="11"/>
      <c r="U24" s="11"/>
      <c r="V24" s="11"/>
      <c r="W24" s="11"/>
      <c r="X24" s="11"/>
      <c r="Y24" s="10"/>
      <c r="Z24" s="11"/>
      <c r="AA24" s="11"/>
      <c r="AB24" s="11"/>
    </row>
    <row r="25" spans="2:28" ht="12.75" customHeight="1" thickBot="1" x14ac:dyDescent="0.25">
      <c r="B25" s="28"/>
      <c r="D25" s="37"/>
      <c r="E25" s="13"/>
      <c r="F25" s="14"/>
      <c r="G25" s="15"/>
      <c r="H25" s="16"/>
      <c r="I25" s="14"/>
      <c r="J25" s="17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5"/>
      <c r="Z25" s="16"/>
      <c r="AA25" s="16"/>
      <c r="AB25" s="16"/>
    </row>
    <row r="26" spans="2:28" ht="12.75" customHeight="1" thickBot="1" x14ac:dyDescent="0.25">
      <c r="B26" s="5" t="s">
        <v>10</v>
      </c>
      <c r="D26" s="43" t="s">
        <v>1</v>
      </c>
      <c r="E26" s="44"/>
      <c r="F26" s="44"/>
      <c r="G26" s="44"/>
      <c r="H26" s="44"/>
      <c r="I26" s="44"/>
      <c r="J26" s="45"/>
      <c r="K26" s="38">
        <f t="shared" ref="K26:AB26" si="11">IF(K8="","",IF(K23="",IF(SUM(COUNTIF(K24:K25,"LS")+COUNTIF(K24:K25,"LUMP"))&gt;0,"LS",""),IF(SUM(K24:K25)&gt;0,ROUNDUP(SUM(K24:K25),0),"")))</f>
        <v>400</v>
      </c>
      <c r="L26" s="38">
        <f t="shared" si="11"/>
        <v>200</v>
      </c>
      <c r="M26" s="38">
        <f t="shared" si="11"/>
        <v>13</v>
      </c>
      <c r="N26" s="38">
        <f t="shared" si="11"/>
        <v>13</v>
      </c>
      <c r="O26" s="38" t="str">
        <f t="shared" si="11"/>
        <v/>
      </c>
      <c r="P26" s="65">
        <f>IF(P8="","",IF(P23="",IF(SUM(COUNTIF(P24:P25,"LS")+COUNTIF(P24:P25,"LUMP"))&gt;0,"LS",""),IF(SUM(P24:P25)&gt;0,ROUNDUP(SUM(P24:P25),2),"")))</f>
        <v>0.8</v>
      </c>
      <c r="Q26" s="65">
        <f>IF(Q8="","",IF(Q23="",IF(SUM(COUNTIF(Q24:Q25,"LS")+COUNTIF(Q24:Q25,"LUMP"))&gt;0,"LS",""),IF(SUM(Q24:Q25)&gt;0,ROUNDUP(SUM(Q24:Q25),2),"")))</f>
        <v>0.4</v>
      </c>
      <c r="R26" s="38">
        <f t="shared" si="11"/>
        <v>140</v>
      </c>
      <c r="S26" s="38">
        <f t="shared" si="11"/>
        <v>60</v>
      </c>
      <c r="T26" s="38" t="str">
        <f t="shared" si="11"/>
        <v/>
      </c>
      <c r="U26" s="38" t="str">
        <f t="shared" si="11"/>
        <v/>
      </c>
      <c r="V26" s="38" t="str">
        <f t="shared" si="11"/>
        <v/>
      </c>
      <c r="W26" s="38" t="str">
        <f t="shared" si="11"/>
        <v/>
      </c>
      <c r="X26" s="38" t="str">
        <f t="shared" si="11"/>
        <v/>
      </c>
      <c r="Y26" s="38" t="str">
        <f t="shared" si="11"/>
        <v/>
      </c>
      <c r="Z26" s="38" t="str">
        <f t="shared" si="11"/>
        <v/>
      </c>
      <c r="AA26" s="38" t="str">
        <f t="shared" si="11"/>
        <v/>
      </c>
      <c r="AB26" s="38" t="str">
        <f t="shared" si="11"/>
        <v/>
      </c>
    </row>
  </sheetData>
  <mergeCells count="26">
    <mergeCell ref="D7:AB7"/>
    <mergeCell ref="X11:X22"/>
    <mergeCell ref="Y11:Y22"/>
    <mergeCell ref="Z11:Z22"/>
    <mergeCell ref="AA11:AA22"/>
    <mergeCell ref="W11:W22"/>
    <mergeCell ref="D10:D23"/>
    <mergeCell ref="D8:J8"/>
    <mergeCell ref="D9:J9"/>
    <mergeCell ref="N11:N22"/>
    <mergeCell ref="O11:O22"/>
    <mergeCell ref="P11:P22"/>
    <mergeCell ref="Q11:Q22"/>
    <mergeCell ref="U11:U22"/>
    <mergeCell ref="V11:V22"/>
    <mergeCell ref="R11:R22"/>
    <mergeCell ref="B10:B23"/>
    <mergeCell ref="S11:S22"/>
    <mergeCell ref="D26:J26"/>
    <mergeCell ref="AB11:AB22"/>
    <mergeCell ref="K11:K22"/>
    <mergeCell ref="L11:L22"/>
    <mergeCell ref="M11:M22"/>
    <mergeCell ref="E10:E23"/>
    <mergeCell ref="F10:J23"/>
    <mergeCell ref="T11:T22"/>
  </mergeCells>
  <phoneticPr fontId="0" type="noConversion"/>
  <printOptions horizontalCentered="1" verticalCentered="1"/>
  <pageMargins left="0.25" right="0.25" top="0.75" bottom="0.75" header="0.3" footer="0.3"/>
  <pageSetup paperSize="17" scale="5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Xin, Clara</cp:lastModifiedBy>
  <cp:lastPrinted>2023-06-29T18:50:31Z</cp:lastPrinted>
  <dcterms:created xsi:type="dcterms:W3CDTF">2005-09-27T11:52:28Z</dcterms:created>
  <dcterms:modified xsi:type="dcterms:W3CDTF">2023-07-06T14:09:57Z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